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1400" windowHeight="5892" tabRatio="0"/>
  </bookViews>
  <sheets>
    <sheet name="TDSheet" sheetId="1" r:id="rId1"/>
  </sheets>
  <calcPr calcId="145621" refMode="R1C1"/>
</workbook>
</file>

<file path=xl/calcChain.xml><?xml version="1.0" encoding="utf-8"?>
<calcChain xmlns="http://schemas.openxmlformats.org/spreadsheetml/2006/main">
  <c r="H9" i="1" l="1"/>
  <c r="F9" i="1"/>
</calcChain>
</file>

<file path=xl/sharedStrings.xml><?xml version="1.0" encoding="utf-8"?>
<sst xmlns="http://schemas.openxmlformats.org/spreadsheetml/2006/main" count="40" uniqueCount="31">
  <si>
    <t>Товарный отчет</t>
  </si>
  <si>
    <t>Параметры:</t>
  </si>
  <si>
    <t>Период: 01.01.2014 - 31.01.2014</t>
  </si>
  <si>
    <t>Сумма договора</t>
  </si>
  <si>
    <t>Аванс</t>
  </si>
  <si>
    <t>Закрытие документа</t>
  </si>
  <si>
    <t>Осталось оплатить / переплачено</t>
  </si>
  <si>
    <t>Три кита</t>
  </si>
  <si>
    <t>Науменко Александр Сергеевич</t>
  </si>
  <si>
    <t>№ 962 от 26.12.2013 (руб.)</t>
  </si>
  <si>
    <t>962 - лестничное огр-е, огр-е крыльца</t>
  </si>
  <si>
    <t>Услуги выезда замерщика (конструктора)</t>
  </si>
  <si>
    <t>Услуги создания проектной документации</t>
  </si>
  <si>
    <t>Сугакова Евгения Викторовна</t>
  </si>
  <si>
    <t>№ 918 от 18.10.2013 (руб.)</t>
  </si>
  <si>
    <t>918 - козырек</t>
  </si>
  <si>
    <t>Шишеев Павел Михайлович</t>
  </si>
  <si>
    <t>№ 965 от 21.01.2014 (руб.)</t>
  </si>
  <si>
    <t>965 - козырек</t>
  </si>
  <si>
    <t>Энгельс Элина Сергеевна</t>
  </si>
  <si>
    <t>№ 968 от 21.01.2014 (руб.)</t>
  </si>
  <si>
    <t>968 - заборное ограждение, витраж</t>
  </si>
  <si>
    <t>Юнимолл</t>
  </si>
  <si>
    <t>Головин Константин Николаевич</t>
  </si>
  <si>
    <t>№ 867 от 06.09.2013 (руб.)</t>
  </si>
  <si>
    <t>867 - лестничное ограждение</t>
  </si>
  <si>
    <t>Медведева Ирина Петровна</t>
  </si>
  <si>
    <t>№ 961 от 21.12.2013 (руб.)</t>
  </si>
  <si>
    <t>961 - лестничное ограждение</t>
  </si>
  <si>
    <t>Итого</t>
  </si>
  <si>
    <t xml:space="preserve">Договор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</si>
</sst>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_р_._-;\-* #,##0_р_._-;_-* &quot;-&quot;??_р_._-;_-@_-"/>
  </numFmts>
  <fonts count="6" x14ac:knownFonts="1">
    <font>
      <sz val="8"/>
      <name val="Arial"/>
    </font>
    <font>
      <b/>
      <sz val="18"/>
      <name val="Arial"/>
    </font>
    <font>
      <sz val="10"/>
      <name val="Arial"/>
    </font>
    <font>
      <sz val="8"/>
      <name val="Arial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left" vertical="top"/>
    </xf>
    <xf numFmtId="0" fontId="0" fillId="2" borderId="0" xfId="0" applyFill="1" applyBorder="1" applyAlignment="1">
      <alignment horizontal="left" vertical="top" wrapText="1" indent="4"/>
    </xf>
    <xf numFmtId="164" fontId="0" fillId="2" borderId="0" xfId="1" applyNumberFormat="1" applyFont="1" applyFill="1" applyBorder="1" applyAlignment="1">
      <alignment horizontal="right" vertical="top"/>
    </xf>
    <xf numFmtId="0" fontId="4" fillId="2" borderId="2" xfId="0" applyFont="1" applyFill="1" applyBorder="1" applyAlignment="1">
      <alignment horizontal="left" vertical="top" wrapText="1" indent="2"/>
    </xf>
    <xf numFmtId="164" fontId="4" fillId="2" borderId="2" xfId="1" applyNumberFormat="1" applyFont="1" applyFill="1" applyBorder="1" applyAlignment="1">
      <alignment horizontal="right" vertical="top"/>
    </xf>
    <xf numFmtId="0" fontId="0" fillId="2" borderId="0" xfId="0" applyFill="1" applyBorder="1" applyAlignment="1">
      <alignment horizontal="left" vertical="top" wrapText="1" indent="6"/>
    </xf>
    <xf numFmtId="0" fontId="0" fillId="2" borderId="3" xfId="0" applyFill="1" applyBorder="1" applyAlignment="1">
      <alignment horizontal="left" vertical="top" wrapText="1" indent="4"/>
    </xf>
    <xf numFmtId="164" fontId="0" fillId="2" borderId="4" xfId="1" applyNumberFormat="1" applyFont="1" applyFill="1" applyBorder="1" applyAlignment="1">
      <alignment horizontal="right" vertical="top"/>
    </xf>
    <xf numFmtId="0" fontId="0" fillId="2" borderId="3" xfId="0" applyFill="1" applyBorder="1" applyAlignment="1">
      <alignment horizontal="left" vertical="top" wrapText="1" indent="6"/>
    </xf>
    <xf numFmtId="0" fontId="5" fillId="2" borderId="5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164" fontId="5" fillId="2" borderId="6" xfId="1" applyNumberFormat="1" applyFont="1" applyFill="1" applyBorder="1" applyAlignment="1">
      <alignment horizontal="right" vertical="top"/>
    </xf>
    <xf numFmtId="164" fontId="5" fillId="2" borderId="7" xfId="1" applyNumberFormat="1" applyFont="1" applyFill="1" applyBorder="1" applyAlignment="1">
      <alignment horizontal="right" vertical="top"/>
    </xf>
    <xf numFmtId="0" fontId="5" fillId="2" borderId="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164" fontId="5" fillId="2" borderId="2" xfId="1" applyNumberFormat="1" applyFont="1" applyFill="1" applyBorder="1" applyAlignment="1">
      <alignment horizontal="center" vertical="center"/>
    </xf>
    <xf numFmtId="164" fontId="5" fillId="2" borderId="1" xfId="1" applyNumberFormat="1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H40"/>
  <sheetViews>
    <sheetView tabSelected="1" workbookViewId="0">
      <selection activeCell="A21" sqref="A21:D21"/>
    </sheetView>
  </sheetViews>
  <sheetFormatPr defaultColWidth="10.140625" defaultRowHeight="11.4" customHeight="1" outlineLevelRow="3" x14ac:dyDescent="0.2"/>
  <cols>
    <col min="1" max="1" width="10.140625" style="1" customWidth="1"/>
    <col min="2" max="2" width="3.5703125" style="1" customWidth="1"/>
    <col min="3" max="3" width="20.85546875" style="1" customWidth="1"/>
    <col min="4" max="4" width="14.140625" style="1" customWidth="1"/>
    <col min="5" max="6" width="16.140625" style="1" customWidth="1"/>
    <col min="7" max="7" width="15.28515625" style="1" customWidth="1"/>
    <col min="8" max="8" width="18" style="1" customWidth="1"/>
  </cols>
  <sheetData>
    <row r="1" spans="1:8" s="1" customFormat="1" ht="10.050000000000001" customHeight="1" x14ac:dyDescent="0.2"/>
    <row r="2" spans="1:8" ht="25.05" customHeight="1" x14ac:dyDescent="0.2">
      <c r="A2" s="25" t="s">
        <v>0</v>
      </c>
      <c r="B2" s="25"/>
      <c r="C2" s="25"/>
      <c r="D2" s="25"/>
      <c r="E2" s="25"/>
      <c r="F2" s="25"/>
      <c r="G2" s="25"/>
      <c r="H2" s="25"/>
    </row>
    <row r="3" spans="1:8" s="1" customFormat="1" ht="10.050000000000001" customHeight="1" x14ac:dyDescent="0.2"/>
    <row r="4" spans="1:8" ht="13.2" outlineLevel="1" x14ac:dyDescent="0.2">
      <c r="A4" s="2" t="s">
        <v>1</v>
      </c>
      <c r="B4" s="2"/>
      <c r="C4" s="2" t="s">
        <v>2</v>
      </c>
      <c r="D4" s="2"/>
    </row>
    <row r="5" spans="1:8" s="1" customFormat="1" ht="10.050000000000001" customHeight="1" x14ac:dyDescent="0.2"/>
    <row r="6" spans="1:8" ht="13.05" customHeight="1" x14ac:dyDescent="0.2">
      <c r="A6" s="16" t="s">
        <v>30</v>
      </c>
      <c r="B6" s="17"/>
      <c r="C6" s="17"/>
      <c r="D6" s="18"/>
      <c r="E6" s="15" t="s">
        <v>3</v>
      </c>
      <c r="F6" s="15" t="s">
        <v>4</v>
      </c>
      <c r="G6" s="15" t="s">
        <v>5</v>
      </c>
      <c r="H6" s="15" t="s">
        <v>6</v>
      </c>
    </row>
    <row r="7" spans="1:8" ht="13.05" customHeight="1" x14ac:dyDescent="0.2">
      <c r="A7" s="19"/>
      <c r="B7" s="20"/>
      <c r="C7" s="20"/>
      <c r="D7" s="21"/>
      <c r="E7" s="15"/>
      <c r="F7" s="15"/>
      <c r="G7" s="15"/>
      <c r="H7" s="15"/>
    </row>
    <row r="8" spans="1:8" ht="13.05" customHeight="1" x14ac:dyDescent="0.2">
      <c r="A8" s="22"/>
      <c r="B8" s="23"/>
      <c r="C8" s="23"/>
      <c r="D8" s="24"/>
      <c r="E8" s="15"/>
      <c r="F8" s="15"/>
      <c r="G8" s="15"/>
      <c r="H8" s="15"/>
    </row>
    <row r="9" spans="1:8" ht="14.4" customHeight="1" x14ac:dyDescent="0.2">
      <c r="A9" s="28" t="s">
        <v>7</v>
      </c>
      <c r="B9" s="29"/>
      <c r="C9" s="29"/>
      <c r="D9" s="30"/>
      <c r="E9" s="27"/>
      <c r="F9" s="27">
        <f>F10+F20+F25</f>
        <v>294000</v>
      </c>
      <c r="G9" s="27">
        <v>47765</v>
      </c>
      <c r="H9" s="27">
        <f>H10+H20+H25</f>
        <v>442681</v>
      </c>
    </row>
    <row r="10" spans="1:8" ht="10.95" customHeight="1" outlineLevel="1" x14ac:dyDescent="0.2">
      <c r="A10" s="5" t="s">
        <v>8</v>
      </c>
      <c r="B10" s="5"/>
      <c r="C10" s="5"/>
      <c r="D10" s="5"/>
      <c r="E10" s="6"/>
      <c r="F10" s="6">
        <v>118000</v>
      </c>
      <c r="G10" s="6"/>
      <c r="H10" s="6">
        <v>83871</v>
      </c>
    </row>
    <row r="11" spans="1:8" ht="10.95" customHeight="1" outlineLevel="2" x14ac:dyDescent="0.2">
      <c r="A11" s="8" t="s">
        <v>9</v>
      </c>
      <c r="B11" s="3"/>
      <c r="C11" s="3"/>
      <c r="D11" s="3"/>
      <c r="E11" s="4">
        <v>231871</v>
      </c>
      <c r="F11" s="4">
        <v>118000</v>
      </c>
      <c r="G11" s="4"/>
      <c r="H11" s="9">
        <v>83871</v>
      </c>
    </row>
    <row r="12" spans="1:8" ht="10.95" customHeight="1" outlineLevel="3" x14ac:dyDescent="0.2">
      <c r="A12" s="10" t="s">
        <v>10</v>
      </c>
      <c r="B12" s="7"/>
      <c r="C12" s="7"/>
      <c r="D12" s="7"/>
      <c r="E12" s="4">
        <v>198871</v>
      </c>
      <c r="F12" s="4"/>
      <c r="G12" s="4"/>
      <c r="H12" s="9"/>
    </row>
    <row r="13" spans="1:8" ht="10.95" customHeight="1" outlineLevel="3" x14ac:dyDescent="0.2">
      <c r="A13" s="10" t="s">
        <v>11</v>
      </c>
      <c r="B13" s="7"/>
      <c r="C13" s="7"/>
      <c r="D13" s="7"/>
      <c r="E13" s="4">
        <v>3000</v>
      </c>
      <c r="F13" s="4"/>
      <c r="G13" s="4"/>
      <c r="H13" s="9"/>
    </row>
    <row r="14" spans="1:8" ht="10.95" customHeight="1" outlineLevel="3" x14ac:dyDescent="0.2">
      <c r="A14" s="10" t="s">
        <v>12</v>
      </c>
      <c r="B14" s="7"/>
      <c r="C14" s="7"/>
      <c r="D14" s="7"/>
      <c r="E14" s="4">
        <v>30000</v>
      </c>
      <c r="F14" s="4"/>
      <c r="G14" s="4"/>
      <c r="H14" s="9"/>
    </row>
    <row r="15" spans="1:8" ht="10.95" customHeight="1" outlineLevel="1" x14ac:dyDescent="0.2">
      <c r="A15" s="5" t="s">
        <v>13</v>
      </c>
      <c r="B15" s="5"/>
      <c r="C15" s="5"/>
      <c r="D15" s="5"/>
      <c r="E15" s="6"/>
      <c r="F15" s="6"/>
      <c r="G15" s="6">
        <v>47765</v>
      </c>
      <c r="H15" s="6"/>
    </row>
    <row r="16" spans="1:8" ht="10.95" customHeight="1" outlineLevel="2" x14ac:dyDescent="0.2">
      <c r="A16" s="8" t="s">
        <v>14</v>
      </c>
      <c r="B16" s="3"/>
      <c r="C16" s="3"/>
      <c r="D16" s="3"/>
      <c r="E16" s="4">
        <v>160765</v>
      </c>
      <c r="F16" s="4"/>
      <c r="G16" s="4">
        <v>47765</v>
      </c>
      <c r="H16" s="9"/>
    </row>
    <row r="17" spans="1:8" ht="10.95" customHeight="1" outlineLevel="3" x14ac:dyDescent="0.2">
      <c r="A17" s="10" t="s">
        <v>15</v>
      </c>
      <c r="B17" s="7"/>
      <c r="C17" s="7"/>
      <c r="D17" s="7"/>
      <c r="E17" s="4">
        <v>127765</v>
      </c>
      <c r="F17" s="4"/>
      <c r="G17" s="4"/>
      <c r="H17" s="9"/>
    </row>
    <row r="18" spans="1:8" ht="10.95" customHeight="1" outlineLevel="3" x14ac:dyDescent="0.2">
      <c r="A18" s="10" t="s">
        <v>11</v>
      </c>
      <c r="B18" s="7"/>
      <c r="C18" s="7"/>
      <c r="D18" s="7"/>
      <c r="E18" s="4">
        <v>3000</v>
      </c>
      <c r="F18" s="4"/>
      <c r="G18" s="4"/>
      <c r="H18" s="9"/>
    </row>
    <row r="19" spans="1:8" ht="10.95" customHeight="1" outlineLevel="3" x14ac:dyDescent="0.2">
      <c r="A19" s="10" t="s">
        <v>12</v>
      </c>
      <c r="B19" s="7"/>
      <c r="C19" s="7"/>
      <c r="D19" s="7"/>
      <c r="E19" s="4">
        <v>30000</v>
      </c>
      <c r="F19" s="4"/>
      <c r="G19" s="4"/>
      <c r="H19" s="9"/>
    </row>
    <row r="20" spans="1:8" ht="10.95" customHeight="1" outlineLevel="1" x14ac:dyDescent="0.2">
      <c r="A20" s="5" t="s">
        <v>16</v>
      </c>
      <c r="B20" s="5"/>
      <c r="C20" s="5"/>
      <c r="D20" s="5"/>
      <c r="E20" s="6"/>
      <c r="F20" s="6">
        <v>173000</v>
      </c>
      <c r="G20" s="6"/>
      <c r="H20" s="6">
        <v>65</v>
      </c>
    </row>
    <row r="21" spans="1:8" ht="10.95" customHeight="1" outlineLevel="2" x14ac:dyDescent="0.2">
      <c r="A21" s="8" t="s">
        <v>17</v>
      </c>
      <c r="B21" s="3"/>
      <c r="C21" s="3"/>
      <c r="D21" s="3"/>
      <c r="E21" s="4">
        <v>281215</v>
      </c>
      <c r="F21" s="4">
        <v>173000</v>
      </c>
      <c r="G21" s="4"/>
      <c r="H21" s="9">
        <v>65</v>
      </c>
    </row>
    <row r="22" spans="1:8" ht="10.95" customHeight="1" outlineLevel="3" x14ac:dyDescent="0.2">
      <c r="A22" s="10" t="s">
        <v>18</v>
      </c>
      <c r="B22" s="7"/>
      <c r="C22" s="7"/>
      <c r="D22" s="7"/>
      <c r="E22" s="4">
        <v>248215</v>
      </c>
      <c r="F22" s="4"/>
      <c r="G22" s="4"/>
      <c r="H22" s="9"/>
    </row>
    <row r="23" spans="1:8" ht="10.95" customHeight="1" outlineLevel="3" x14ac:dyDescent="0.2">
      <c r="A23" s="10" t="s">
        <v>11</v>
      </c>
      <c r="B23" s="7"/>
      <c r="C23" s="7"/>
      <c r="D23" s="7"/>
      <c r="E23" s="4">
        <v>3000</v>
      </c>
      <c r="F23" s="4"/>
      <c r="G23" s="4"/>
      <c r="H23" s="9"/>
    </row>
    <row r="24" spans="1:8" ht="10.95" customHeight="1" outlineLevel="3" x14ac:dyDescent="0.2">
      <c r="A24" s="10" t="s">
        <v>12</v>
      </c>
      <c r="B24" s="7"/>
      <c r="C24" s="7"/>
      <c r="D24" s="7"/>
      <c r="E24" s="4">
        <v>30000</v>
      </c>
      <c r="F24" s="4"/>
      <c r="G24" s="4"/>
      <c r="H24" s="9"/>
    </row>
    <row r="25" spans="1:8" ht="10.95" customHeight="1" outlineLevel="1" x14ac:dyDescent="0.2">
      <c r="A25" s="5" t="s">
        <v>19</v>
      </c>
      <c r="B25" s="5"/>
      <c r="C25" s="5"/>
      <c r="D25" s="5"/>
      <c r="E25" s="6"/>
      <c r="F25" s="6">
        <v>3000</v>
      </c>
      <c r="G25" s="6"/>
      <c r="H25" s="6">
        <v>358745</v>
      </c>
    </row>
    <row r="26" spans="1:8" ht="10.95" customHeight="1" outlineLevel="2" x14ac:dyDescent="0.2">
      <c r="A26" s="8" t="s">
        <v>20</v>
      </c>
      <c r="B26" s="3"/>
      <c r="C26" s="3"/>
      <c r="D26" s="3"/>
      <c r="E26" s="4">
        <v>502745</v>
      </c>
      <c r="F26" s="4">
        <v>3000</v>
      </c>
      <c r="G26" s="4"/>
      <c r="H26" s="9">
        <v>358745</v>
      </c>
    </row>
    <row r="27" spans="1:8" ht="10.95" customHeight="1" outlineLevel="3" x14ac:dyDescent="0.2">
      <c r="A27" s="10" t="s">
        <v>21</v>
      </c>
      <c r="B27" s="7"/>
      <c r="C27" s="7"/>
      <c r="D27" s="7"/>
      <c r="E27" s="4">
        <v>449745</v>
      </c>
      <c r="F27" s="4"/>
      <c r="G27" s="4"/>
      <c r="H27" s="9"/>
    </row>
    <row r="28" spans="1:8" ht="10.95" customHeight="1" outlineLevel="3" x14ac:dyDescent="0.2">
      <c r="A28" s="10" t="s">
        <v>11</v>
      </c>
      <c r="B28" s="7"/>
      <c r="C28" s="7"/>
      <c r="D28" s="7"/>
      <c r="E28" s="4">
        <v>3000</v>
      </c>
      <c r="F28" s="4"/>
      <c r="G28" s="4"/>
      <c r="H28" s="9"/>
    </row>
    <row r="29" spans="1:8" ht="10.95" customHeight="1" outlineLevel="3" x14ac:dyDescent="0.2">
      <c r="A29" s="10" t="s">
        <v>12</v>
      </c>
      <c r="B29" s="7"/>
      <c r="C29" s="7"/>
      <c r="D29" s="7"/>
      <c r="E29" s="4">
        <v>50000</v>
      </c>
      <c r="F29" s="4"/>
      <c r="G29" s="4"/>
      <c r="H29" s="9"/>
    </row>
    <row r="30" spans="1:8" ht="18.600000000000001" customHeight="1" x14ac:dyDescent="0.2">
      <c r="A30" s="28" t="s">
        <v>22</v>
      </c>
      <c r="B30" s="29"/>
      <c r="C30" s="29"/>
      <c r="D30" s="30"/>
      <c r="E30" s="26"/>
      <c r="F30" s="26">
        <v>130000</v>
      </c>
      <c r="G30" s="26">
        <v>70000</v>
      </c>
      <c r="H30" s="26">
        <v>3000</v>
      </c>
    </row>
    <row r="31" spans="1:8" ht="10.95" customHeight="1" outlineLevel="1" x14ac:dyDescent="0.2">
      <c r="A31" s="5" t="s">
        <v>23</v>
      </c>
      <c r="B31" s="5"/>
      <c r="C31" s="5"/>
      <c r="D31" s="5"/>
      <c r="E31" s="6"/>
      <c r="F31" s="6"/>
      <c r="G31" s="6">
        <v>70000</v>
      </c>
      <c r="H31" s="6">
        <v>3000</v>
      </c>
    </row>
    <row r="32" spans="1:8" ht="10.95" customHeight="1" outlineLevel="2" x14ac:dyDescent="0.2">
      <c r="A32" s="8" t="s">
        <v>24</v>
      </c>
      <c r="B32" s="3"/>
      <c r="C32" s="3"/>
      <c r="D32" s="3"/>
      <c r="E32" s="4">
        <v>261396</v>
      </c>
      <c r="F32" s="4"/>
      <c r="G32" s="4">
        <v>70000</v>
      </c>
      <c r="H32" s="9">
        <v>3000</v>
      </c>
    </row>
    <row r="33" spans="1:8" ht="10.95" customHeight="1" outlineLevel="3" x14ac:dyDescent="0.2">
      <c r="A33" s="10" t="s">
        <v>25</v>
      </c>
      <c r="B33" s="7"/>
      <c r="C33" s="7"/>
      <c r="D33" s="7"/>
      <c r="E33" s="4">
        <v>231396</v>
      </c>
      <c r="F33" s="4"/>
      <c r="G33" s="4"/>
      <c r="H33" s="9"/>
    </row>
    <row r="34" spans="1:8" ht="10.95" customHeight="1" outlineLevel="3" x14ac:dyDescent="0.2">
      <c r="A34" s="10" t="s">
        <v>12</v>
      </c>
      <c r="B34" s="7"/>
      <c r="C34" s="7"/>
      <c r="D34" s="7"/>
      <c r="E34" s="4">
        <v>30000</v>
      </c>
      <c r="F34" s="4"/>
      <c r="G34" s="4"/>
      <c r="H34" s="9"/>
    </row>
    <row r="35" spans="1:8" ht="10.95" customHeight="1" outlineLevel="1" x14ac:dyDescent="0.2">
      <c r="A35" s="5" t="s">
        <v>26</v>
      </c>
      <c r="B35" s="5"/>
      <c r="C35" s="5"/>
      <c r="D35" s="5"/>
      <c r="E35" s="6"/>
      <c r="F35" s="6">
        <v>130000</v>
      </c>
      <c r="G35" s="6"/>
      <c r="H35" s="6"/>
    </row>
    <row r="36" spans="1:8" ht="10.95" customHeight="1" outlineLevel="2" x14ac:dyDescent="0.2">
      <c r="A36" s="8" t="s">
        <v>27</v>
      </c>
      <c r="B36" s="3"/>
      <c r="C36" s="3"/>
      <c r="D36" s="3"/>
      <c r="E36" s="4">
        <v>209132</v>
      </c>
      <c r="F36" s="4">
        <v>130000</v>
      </c>
      <c r="G36" s="4"/>
      <c r="H36" s="9"/>
    </row>
    <row r="37" spans="1:8" ht="10.95" customHeight="1" outlineLevel="3" x14ac:dyDescent="0.2">
      <c r="A37" s="10" t="s">
        <v>28</v>
      </c>
      <c r="B37" s="7"/>
      <c r="C37" s="7"/>
      <c r="D37" s="7"/>
      <c r="E37" s="4">
        <v>176132</v>
      </c>
      <c r="F37" s="4"/>
      <c r="G37" s="4"/>
      <c r="H37" s="9"/>
    </row>
    <row r="38" spans="1:8" ht="10.95" customHeight="1" outlineLevel="3" x14ac:dyDescent="0.2">
      <c r="A38" s="10" t="s">
        <v>11</v>
      </c>
      <c r="B38" s="7"/>
      <c r="C38" s="7"/>
      <c r="D38" s="7"/>
      <c r="E38" s="4">
        <v>3000</v>
      </c>
      <c r="F38" s="4"/>
      <c r="G38" s="4"/>
      <c r="H38" s="9"/>
    </row>
    <row r="39" spans="1:8" ht="10.95" customHeight="1" outlineLevel="3" thickBot="1" x14ac:dyDescent="0.25">
      <c r="A39" s="10" t="s">
        <v>12</v>
      </c>
      <c r="B39" s="7"/>
      <c r="C39" s="7"/>
      <c r="D39" s="7"/>
      <c r="E39" s="4">
        <v>30000</v>
      </c>
      <c r="F39" s="4"/>
      <c r="G39" s="4"/>
      <c r="H39" s="9"/>
    </row>
    <row r="40" spans="1:8" ht="18" customHeight="1" thickBot="1" x14ac:dyDescent="0.25">
      <c r="A40" s="11" t="s">
        <v>29</v>
      </c>
      <c r="B40" s="12"/>
      <c r="C40" s="12"/>
      <c r="D40" s="12"/>
      <c r="E40" s="13">
        <v>1647124</v>
      </c>
      <c r="F40" s="13">
        <v>1272000</v>
      </c>
      <c r="G40" s="13">
        <v>283295</v>
      </c>
      <c r="H40" s="14">
        <v>1334043</v>
      </c>
    </row>
  </sheetData>
  <mergeCells count="38">
    <mergeCell ref="A2:H2"/>
    <mergeCell ref="A39:D39"/>
    <mergeCell ref="A40:D40"/>
    <mergeCell ref="A9:D9"/>
    <mergeCell ref="A10:D10"/>
    <mergeCell ref="A11:D11"/>
    <mergeCell ref="A12:D12"/>
    <mergeCell ref="A13:D13"/>
    <mergeCell ref="A14:D14"/>
    <mergeCell ref="A34:D34"/>
    <mergeCell ref="A35:D35"/>
    <mergeCell ref="A36:D36"/>
    <mergeCell ref="A37:D37"/>
    <mergeCell ref="A38:D38"/>
    <mergeCell ref="A29:D29"/>
    <mergeCell ref="A30:D30"/>
    <mergeCell ref="A31:D31"/>
    <mergeCell ref="A32:D32"/>
    <mergeCell ref="A33:D33"/>
    <mergeCell ref="A24:D24"/>
    <mergeCell ref="A25:D25"/>
    <mergeCell ref="A26:D26"/>
    <mergeCell ref="A27:D27"/>
    <mergeCell ref="A28:D28"/>
    <mergeCell ref="A19:D19"/>
    <mergeCell ref="A20:D20"/>
    <mergeCell ref="A21:D21"/>
    <mergeCell ref="A22:D22"/>
    <mergeCell ref="A23:D23"/>
    <mergeCell ref="A15:D15"/>
    <mergeCell ref="A16:D16"/>
    <mergeCell ref="A17:D17"/>
    <mergeCell ref="A18:D18"/>
    <mergeCell ref="E6:E8"/>
    <mergeCell ref="F6:F8"/>
    <mergeCell ref="G6:G8"/>
    <mergeCell ref="H6:H8"/>
    <mergeCell ref="A6:D8"/>
  </mergeCells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Dmitriy.barabonov</cp:lastModifiedBy>
  <dcterms:modified xsi:type="dcterms:W3CDTF">2014-05-07T06:56:38Z</dcterms:modified>
</cp:coreProperties>
</file>