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9980" windowHeight="75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3" i="1"/>
  <c r="I13"/>
  <c r="J11"/>
  <c r="F11"/>
  <c r="G11" s="1"/>
  <c r="M11"/>
  <c r="L11"/>
  <c r="I11"/>
  <c r="C11"/>
  <c r="D11" s="1"/>
  <c r="D5"/>
  <c r="J9"/>
  <c r="I9"/>
  <c r="J5"/>
  <c r="I5"/>
  <c r="G5"/>
  <c r="F7"/>
  <c r="G7" s="1"/>
  <c r="L5"/>
  <c r="F5"/>
  <c r="C5"/>
  <c r="K5"/>
  <c r="M5" l="1"/>
</calcChain>
</file>

<file path=xl/sharedStrings.xml><?xml version="1.0" encoding="utf-8"?>
<sst xmlns="http://schemas.openxmlformats.org/spreadsheetml/2006/main" count="24" uniqueCount="15">
  <si>
    <t>USD</t>
  </si>
  <si>
    <t>Rub</t>
  </si>
  <si>
    <t>Счет</t>
  </si>
  <si>
    <t>Счет KRW</t>
  </si>
  <si>
    <t>Остатки начало периода</t>
  </si>
  <si>
    <t>Остатки конец периода</t>
  </si>
  <si>
    <t>KRW(валюта Счета)</t>
  </si>
  <si>
    <t>KRW(Валюта счета)</t>
  </si>
  <si>
    <t xml:space="preserve"> приход</t>
  </si>
  <si>
    <t>расход</t>
  </si>
  <si>
    <t>Обороты</t>
  </si>
  <si>
    <t>Коммерческие расходы</t>
  </si>
  <si>
    <t>Перевод в корею</t>
  </si>
  <si>
    <t>Счет USD</t>
  </si>
  <si>
    <t>Детализация по статьям затрат, курс для пересчета будет использоваться из документа, документы только платежное поручение исходящее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</si>
</sst>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0" fillId="2" borderId="1" xfId="0" applyNumberFormat="1" applyFill="1" applyBorder="1"/>
    <xf numFmtId="3" fontId="0" fillId="2" borderId="0" xfId="0" applyNumberFormat="1" applyFill="1"/>
    <xf numFmtId="0" fontId="0" fillId="2" borderId="0" xfId="0" applyFill="1"/>
    <xf numFmtId="14" fontId="0" fillId="2" borderId="0" xfId="0" applyNumberFormat="1" applyFill="1"/>
    <xf numFmtId="3" fontId="0" fillId="2" borderId="0" xfId="0" applyNumberForma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3" fontId="0" fillId="2" borderId="6" xfId="0" applyNumberFormat="1" applyFill="1" applyBorder="1"/>
    <xf numFmtId="3" fontId="0" fillId="2" borderId="7" xfId="0" applyNumberFormat="1" applyFill="1" applyBorder="1"/>
    <xf numFmtId="3" fontId="1" fillId="2" borderId="8" xfId="0" applyNumberFormat="1" applyFont="1" applyFill="1" applyBorder="1"/>
    <xf numFmtId="3" fontId="0" fillId="2" borderId="8" xfId="0" applyNumberFormat="1" applyFill="1" applyBorder="1"/>
    <xf numFmtId="0" fontId="0" fillId="2" borderId="9" xfId="0" applyFill="1" applyBorder="1"/>
    <xf numFmtId="0" fontId="0" fillId="2" borderId="10" xfId="0" applyFill="1" applyBorder="1"/>
    <xf numFmtId="3" fontId="0" fillId="2" borderId="0" xfId="0" applyNumberFormat="1" applyFill="1" applyAlignment="1">
      <alignment horizontal="center"/>
    </xf>
    <xf numFmtId="3" fontId="0" fillId="2" borderId="11" xfId="0" applyNumberFormat="1" applyFill="1" applyBorder="1" applyAlignment="1">
      <alignment horizontal="center"/>
    </xf>
    <xf numFmtId="3" fontId="0" fillId="2" borderId="12" xfId="0" applyNumberFormat="1" applyFill="1" applyBorder="1" applyAlignment="1">
      <alignment horizontal="center"/>
    </xf>
    <xf numFmtId="0" fontId="0" fillId="2" borderId="2" xfId="0" applyFill="1" applyBorder="1"/>
    <xf numFmtId="3" fontId="0" fillId="2" borderId="13" xfId="0" applyNumberFormat="1" applyFill="1" applyBorder="1"/>
    <xf numFmtId="3" fontId="0" fillId="2" borderId="14" xfId="0" applyNumberFormat="1" applyFill="1" applyBorder="1"/>
    <xf numFmtId="3" fontId="1" fillId="2" borderId="15" xfId="0" applyNumberFormat="1" applyFont="1" applyFill="1" applyBorder="1"/>
    <xf numFmtId="3" fontId="0" fillId="2" borderId="16" xfId="0" applyNumberFormat="1" applyFill="1" applyBorder="1"/>
    <xf numFmtId="3" fontId="0" fillId="2" borderId="17" xfId="0" applyNumberFormat="1" applyFill="1" applyBorder="1" applyAlignment="1">
      <alignment horizontal="center"/>
    </xf>
    <xf numFmtId="3" fontId="0" fillId="2" borderId="18" xfId="0" applyNumberFormat="1" applyFill="1" applyBorder="1"/>
    <xf numFmtId="3" fontId="0" fillId="2" borderId="19" xfId="0" applyNumberFormat="1" applyFill="1" applyBorder="1"/>
    <xf numFmtId="3" fontId="0" fillId="2" borderId="20" xfId="0" applyNumberFormat="1" applyFill="1" applyBorder="1" applyAlignment="1">
      <alignment horizontal="center"/>
    </xf>
    <xf numFmtId="3" fontId="0" fillId="2" borderId="2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A15" sqref="A15"/>
    </sheetView>
  </sheetViews>
  <sheetFormatPr defaultRowHeight="15"/>
  <cols>
    <col min="1" max="1" width="10.28515625" customWidth="1"/>
    <col min="2" max="2" width="10" customWidth="1"/>
    <col min="3" max="3" width="21.28515625" customWidth="1"/>
    <col min="4" max="4" width="12.140625" customWidth="1"/>
    <col min="6" max="6" width="20.5703125" customWidth="1"/>
    <col min="7" max="7" width="12.140625" customWidth="1"/>
    <col min="9" max="9" width="14.140625" customWidth="1"/>
    <col min="10" max="10" width="13" customWidth="1"/>
    <col min="11" max="11" width="10.7109375" customWidth="1"/>
    <col min="12" max="12" width="18.5703125" customWidth="1"/>
    <col min="13" max="13" width="11.85546875" customWidth="1"/>
  </cols>
  <sheetData>
    <row r="1" spans="1:13">
      <c r="A1" s="3"/>
      <c r="B1" s="2"/>
      <c r="C1" s="2"/>
      <c r="D1" s="2"/>
      <c r="E1" s="3">
        <v>1024</v>
      </c>
      <c r="F1" s="2"/>
      <c r="G1" s="2"/>
      <c r="H1" s="2"/>
      <c r="I1" s="2"/>
      <c r="J1" s="2"/>
      <c r="K1" s="2"/>
      <c r="L1" s="2"/>
      <c r="M1" s="2">
        <v>1030</v>
      </c>
    </row>
    <row r="2" spans="1:13">
      <c r="A2" s="3"/>
      <c r="B2" s="2"/>
      <c r="C2" s="2"/>
      <c r="D2" s="2"/>
      <c r="E2" s="3">
        <v>34.5</v>
      </c>
      <c r="F2" s="2"/>
      <c r="G2" s="15" t="s">
        <v>10</v>
      </c>
      <c r="H2" s="15"/>
      <c r="I2" s="2"/>
      <c r="J2" s="2"/>
      <c r="K2" s="2"/>
      <c r="L2" s="2"/>
      <c r="M2" s="2">
        <v>34</v>
      </c>
    </row>
    <row r="3" spans="1:13" ht="15.75" thickBot="1">
      <c r="A3" s="3"/>
      <c r="B3" s="4" t="s">
        <v>4</v>
      </c>
      <c r="C3" s="3"/>
      <c r="D3" s="3"/>
      <c r="E3" s="3"/>
      <c r="F3" s="3" t="s">
        <v>8</v>
      </c>
      <c r="G3" s="3"/>
      <c r="H3" s="3"/>
      <c r="I3" s="3" t="s">
        <v>9</v>
      </c>
      <c r="J3" s="3"/>
      <c r="K3" s="4" t="s">
        <v>5</v>
      </c>
      <c r="L3" s="3"/>
      <c r="M3" s="3"/>
    </row>
    <row r="4" spans="1:13">
      <c r="A4" s="13" t="s">
        <v>2</v>
      </c>
      <c r="B4" s="6" t="s">
        <v>0</v>
      </c>
      <c r="C4" s="7" t="s">
        <v>7</v>
      </c>
      <c r="D4" s="8" t="s">
        <v>1</v>
      </c>
      <c r="E4" s="6" t="s">
        <v>0</v>
      </c>
      <c r="F4" s="7" t="s">
        <v>7</v>
      </c>
      <c r="G4" s="8" t="s">
        <v>1</v>
      </c>
      <c r="H4" s="6" t="s">
        <v>0</v>
      </c>
      <c r="I4" s="7" t="s">
        <v>7</v>
      </c>
      <c r="J4" s="8" t="s">
        <v>1</v>
      </c>
      <c r="K4" s="6" t="s">
        <v>0</v>
      </c>
      <c r="L4" s="7" t="s">
        <v>6</v>
      </c>
      <c r="M4" s="8" t="s">
        <v>1</v>
      </c>
    </row>
    <row r="5" spans="1:13" ht="18" thickBot="1">
      <c r="A5" s="14" t="s">
        <v>3</v>
      </c>
      <c r="B5" s="9">
        <v>20000</v>
      </c>
      <c r="C5" s="10">
        <f>B5*E1</f>
        <v>20480000</v>
      </c>
      <c r="D5" s="11">
        <f>B5*$E$2+C5/$E$1*$E$2</f>
        <v>1380000</v>
      </c>
      <c r="E5" s="9">
        <v>30000</v>
      </c>
      <c r="F5" s="10">
        <f>E5*E1</f>
        <v>30720000</v>
      </c>
      <c r="G5" s="12">
        <f>E5*E2+F5/E1*E2</f>
        <v>2070000</v>
      </c>
      <c r="H5" s="9">
        <v>-30000</v>
      </c>
      <c r="I5" s="10">
        <f>H5*E1</f>
        <v>-30720000</v>
      </c>
      <c r="J5" s="12">
        <f>H5*E2+I5/E1*E2</f>
        <v>-2070000</v>
      </c>
      <c r="K5" s="9">
        <f>B5+E5+H5</f>
        <v>20000</v>
      </c>
      <c r="L5" s="10">
        <f>C5+F5+I5</f>
        <v>20480000</v>
      </c>
      <c r="M5" s="11">
        <f>K5*E2+L5/M1*M2</f>
        <v>1366038.8349514562</v>
      </c>
    </row>
    <row r="6" spans="1:13">
      <c r="A6" s="3"/>
      <c r="B6" s="2"/>
      <c r="C6" s="2"/>
      <c r="D6" s="2"/>
      <c r="E6" s="22"/>
      <c r="F6" s="16" t="s">
        <v>12</v>
      </c>
      <c r="G6" s="16"/>
      <c r="H6" s="16"/>
      <c r="I6" s="16"/>
      <c r="J6" s="23"/>
      <c r="K6" s="2"/>
      <c r="L6" s="2"/>
      <c r="M6" s="2"/>
    </row>
    <row r="7" spans="1:13">
      <c r="A7" s="3"/>
      <c r="B7" s="2"/>
      <c r="C7" s="2"/>
      <c r="D7" s="2"/>
      <c r="E7" s="24">
        <v>30</v>
      </c>
      <c r="F7" s="1">
        <f>E7*E1</f>
        <v>30720</v>
      </c>
      <c r="G7" s="1">
        <f>E7*E2+F7/E1*E2</f>
        <v>2070</v>
      </c>
      <c r="H7" s="1"/>
      <c r="I7" s="1"/>
      <c r="J7" s="25"/>
      <c r="K7" s="2"/>
      <c r="L7" s="2"/>
      <c r="M7" s="2"/>
    </row>
    <row r="8" spans="1:13">
      <c r="A8" s="3"/>
      <c r="B8" s="2"/>
      <c r="C8" s="2"/>
      <c r="D8" s="2"/>
      <c r="E8" s="26" t="s">
        <v>11</v>
      </c>
      <c r="F8" s="17"/>
      <c r="G8" s="17"/>
      <c r="H8" s="17"/>
      <c r="I8" s="17"/>
      <c r="J8" s="27"/>
      <c r="K8" s="2"/>
      <c r="L8" s="2"/>
      <c r="M8" s="2"/>
    </row>
    <row r="9" spans="1:13" ht="15.75" thickBot="1">
      <c r="A9" s="3"/>
      <c r="B9" s="2"/>
      <c r="C9" s="2"/>
      <c r="D9" s="2"/>
      <c r="E9" s="9"/>
      <c r="F9" s="10"/>
      <c r="G9" s="10"/>
      <c r="H9" s="10">
        <v>-30000</v>
      </c>
      <c r="I9" s="10">
        <f>H9*E1</f>
        <v>-30720000</v>
      </c>
      <c r="J9" s="12">
        <f>H9*E2+I9/E1*E2</f>
        <v>-2070000</v>
      </c>
      <c r="K9" s="2"/>
      <c r="L9" s="2"/>
      <c r="M9" s="2"/>
    </row>
    <row r="10" spans="1:13" ht="15.75" thickBot="1">
      <c r="A10" s="3"/>
      <c r="B10" s="2"/>
      <c r="C10" s="2"/>
      <c r="D10" s="5"/>
      <c r="E10" s="5"/>
      <c r="F10" s="5"/>
      <c r="G10" s="5"/>
      <c r="H10" s="5"/>
      <c r="I10" s="5"/>
      <c r="J10" s="5"/>
      <c r="K10" s="5"/>
      <c r="L10" s="5"/>
      <c r="M10" s="2"/>
    </row>
    <row r="11" spans="1:13" ht="18" thickBot="1">
      <c r="A11" s="18" t="s">
        <v>13</v>
      </c>
      <c r="B11" s="19">
        <v>40000</v>
      </c>
      <c r="C11" s="20">
        <f>B5*$E$1</f>
        <v>20480000</v>
      </c>
      <c r="D11" s="21">
        <f>B11*$E$2+C11/$E$1*$E$2</f>
        <v>2070000</v>
      </c>
      <c r="E11" s="19"/>
      <c r="F11" s="20">
        <f>E11*$E$1</f>
        <v>0</v>
      </c>
      <c r="G11" s="21">
        <f>E11*$E$2+F11/$E$1*$E$2</f>
        <v>0</v>
      </c>
      <c r="H11" s="19">
        <v>-30000</v>
      </c>
      <c r="I11" s="20">
        <f>H5*$E$1</f>
        <v>-30720000</v>
      </c>
      <c r="J11" s="21">
        <f>H11*$E$2+I11/$E$1*$E$2</f>
        <v>-2070000</v>
      </c>
      <c r="K11" s="19">
        <v>10000</v>
      </c>
      <c r="L11" s="20">
        <f>K5*$E$1</f>
        <v>20480000</v>
      </c>
      <c r="M11" s="21">
        <f>K11*$E$2+L11/$E$1*$E$2</f>
        <v>1035000</v>
      </c>
    </row>
    <row r="12" spans="1:13">
      <c r="A12" s="3"/>
      <c r="B12" s="2"/>
      <c r="C12" s="2"/>
      <c r="D12" s="2"/>
      <c r="E12" s="22"/>
      <c r="F12" s="16" t="s">
        <v>12</v>
      </c>
      <c r="G12" s="16"/>
      <c r="H12" s="16"/>
      <c r="I12" s="16"/>
      <c r="J12" s="23"/>
    </row>
    <row r="13" spans="1:13">
      <c r="E13" s="24"/>
      <c r="F13" s="1"/>
      <c r="G13" s="1"/>
      <c r="H13" s="1">
        <v>-30000</v>
      </c>
      <c r="I13" s="1">
        <f>H13*E1</f>
        <v>-30720000</v>
      </c>
      <c r="J13" s="25">
        <f>H13*$E$2+I13/$E$1*$E$2</f>
        <v>-2070000</v>
      </c>
    </row>
    <row r="14" spans="1:13">
      <c r="A14" t="s">
        <v>14</v>
      </c>
    </row>
  </sheetData>
  <mergeCells count="4">
    <mergeCell ref="G2:H2"/>
    <mergeCell ref="F6:J6"/>
    <mergeCell ref="E8:J8"/>
    <mergeCell ref="F12:J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Антон</cp:lastModifiedBy>
  <dcterms:created xsi:type="dcterms:W3CDTF">2014-06-24T07:34:27Z</dcterms:created>
  <dcterms:modified xsi:type="dcterms:W3CDTF">2014-06-24T08:20:04Z</dcterms:modified>
</cp:coreProperties>
</file>