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885" windowWidth="14805" windowHeight="4230"/>
  </bookViews>
  <sheets>
    <sheet name="ТТН" sheetId="2" r:id="rId1"/>
    <sheet name="Ярлык" sheetId="5" r:id="rId2"/>
  </sheets>
  <externalReferences>
    <externalReference r:id="rId3"/>
    <externalReference r:id="rId4"/>
    <externalReference r:id="rId5"/>
  </externalReferences>
  <definedNames>
    <definedName name="Конечная_точка">[2]Спр!$N$3:$N$5</definedName>
    <definedName name="Куда_везем">[3]Спр!$A$2:$A$46</definedName>
    <definedName name="_xlnm.Print_Area" localSheetId="1">Ярлык!$A$1:$E$16</definedName>
  </definedNames>
  <calcPr calcId="152511"/>
</workbook>
</file>

<file path=xl/calcChain.xml><?xml version="1.0" encoding="utf-8"?>
<calcChain xmlns="http://schemas.openxmlformats.org/spreadsheetml/2006/main">
  <c r="A16" i="5" l="1"/>
  <c r="A14" i="5"/>
  <c r="A10" i="5"/>
  <c r="A8" i="5"/>
  <c r="E7" i="5"/>
  <c r="E6" i="5"/>
  <c r="E5" i="5"/>
  <c r="C5" i="5"/>
</calcChain>
</file>

<file path=xl/comments1.xml><?xml version="1.0" encoding="utf-8"?>
<comments xmlns="http://schemas.openxmlformats.org/spreadsheetml/2006/main">
  <authors>
    <author>Автор</author>
  </authors>
  <commentList>
    <comment ref="K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Номер берется из номера груза</t>
        </r>
      </text>
    </comment>
    <comment ref="P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Дата оформления документа</t>
        </r>
      </text>
    </comment>
    <comment ref="B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Все данные из документа груз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Здесь указывается код города получения Нс - Новосибирск. В справочнике городов нужно добавить код города</t>
        </r>
      </text>
    </comment>
    <comment ref="D1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 документе груз нужно добавить галочки обрешетка и хрупкое</t>
        </r>
      </text>
    </comment>
  </commentList>
</comments>
</file>

<file path=xl/sharedStrings.xml><?xml version="1.0" encoding="utf-8"?>
<sst xmlns="http://schemas.openxmlformats.org/spreadsheetml/2006/main" count="115" uniqueCount="55">
  <si>
    <t>Вес, кг</t>
  </si>
  <si>
    <t>Объем, м3</t>
  </si>
  <si>
    <t>Телефон</t>
  </si>
  <si>
    <t>Товарно-транспортная накладная</t>
  </si>
  <si>
    <t>Грузоотправитель</t>
  </si>
  <si>
    <t>Грузополучатель</t>
  </si>
  <si>
    <t>Сведения о грузе:</t>
  </si>
  <si>
    <t>Груз к перевозке:</t>
  </si>
  <si>
    <t>СДАЛ</t>
  </si>
  <si>
    <t>подпись</t>
  </si>
  <si>
    <t>ФИО</t>
  </si>
  <si>
    <t>дата</t>
  </si>
  <si>
    <t>ПРИНЯЛ</t>
  </si>
  <si>
    <t>М.П.</t>
  </si>
  <si>
    <t>Выдача грузополучателю:</t>
  </si>
  <si>
    <t xml:space="preserve">
</t>
  </si>
  <si>
    <t>Новосибирск</t>
  </si>
  <si>
    <t>№ 000749</t>
  </si>
  <si>
    <t>от 26.01.2014 г.</t>
  </si>
  <si>
    <t>Город отправки</t>
  </si>
  <si>
    <t>Наименование</t>
  </si>
  <si>
    <t>Город получения</t>
  </si>
  <si>
    <t>Количество мест</t>
  </si>
  <si>
    <t>Объявленная стоимость, руб</t>
  </si>
  <si>
    <t>Примечание</t>
  </si>
  <si>
    <t>Маркировка</t>
  </si>
  <si>
    <t>ГРУЗ ВЫДАЛ</t>
  </si>
  <si>
    <t>ГРУЗ ПОЛУЧИЛ</t>
  </si>
  <si>
    <t>ООО «ГЕОлайн», 630073, г. Новосибирск, пр. Карла Маркса, д. 51                                                 ИНН 5404478521  КПП 540401001                                                              info@geolain.com, www.geolain.com                                                                                                        8-800-333-32-75,   8 (383) 263-06-98</t>
  </si>
  <si>
    <t>СОПРОВОДИТЕЛЬНЫЕ ДОКУМЕНТЫ ПОЛУЧЕНЫ</t>
  </si>
  <si>
    <t>ОЦЕНКА КАЧЕСТВА РАБОТЫ И ВЕЖЛИВОСТИ ЭКСПЕДИТОРА</t>
  </si>
  <si>
    <t>Имеются рванные коробки</t>
  </si>
  <si>
    <t>МУК/23</t>
  </si>
  <si>
    <t>Москва</t>
  </si>
  <si>
    <t>ООО "ОриентТекс"</t>
  </si>
  <si>
    <t>ООО "Лидер"</t>
  </si>
  <si>
    <t>8 913 348-89-90</t>
  </si>
  <si>
    <t>ООО "Восток Контакт Сервис"</t>
  </si>
  <si>
    <t>8 383 287-72-42</t>
  </si>
  <si>
    <t>ООО "Автологистика"</t>
  </si>
  <si>
    <t>8 495 789-95-15</t>
  </si>
  <si>
    <t>8-800-333-32-75</t>
  </si>
  <si>
    <t>(бесплатно по РФ)</t>
  </si>
  <si>
    <t>www.geolain.com</t>
  </si>
  <si>
    <t>Н</t>
  </si>
  <si>
    <t>с</t>
  </si>
  <si>
    <t>Вес</t>
  </si>
  <si>
    <t>Объем</t>
  </si>
  <si>
    <t>Кол-во</t>
  </si>
  <si>
    <t>Обреш-ка</t>
  </si>
  <si>
    <t>Хрупкое</t>
  </si>
  <si>
    <t>#</t>
  </si>
  <si>
    <t>!</t>
  </si>
  <si>
    <t>Из: Москва</t>
  </si>
  <si>
    <t>В: Новосибирск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</si>
</sst>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р.&quot;"/>
  </numFmts>
  <fonts count="2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70"/>
      <color theme="1"/>
      <name val="Arial"/>
      <family val="2"/>
      <charset val="204"/>
    </font>
    <font>
      <b/>
      <sz val="48"/>
      <color theme="1"/>
      <name val="Arial"/>
      <family val="2"/>
      <charset val="204"/>
    </font>
    <font>
      <sz val="70"/>
      <color theme="1"/>
      <name val="Calibri"/>
      <family val="2"/>
      <charset val="204"/>
      <scheme val="minor"/>
    </font>
    <font>
      <sz val="36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36"/>
      <color theme="1"/>
      <name val="Arial"/>
      <family val="2"/>
      <charset val="204"/>
    </font>
    <font>
      <b/>
      <sz val="4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3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/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/>
    </xf>
    <xf numFmtId="0" fontId="5" fillId="0" borderId="22" xfId="0" applyFont="1" applyBorder="1" applyAlignment="1">
      <alignment horizontal="center" vertical="center" wrapText="1"/>
    </xf>
    <xf numFmtId="0" fontId="6" fillId="0" borderId="22" xfId="0" applyFont="1" applyBorder="1"/>
    <xf numFmtId="0" fontId="8" fillId="0" borderId="0" xfId="0" applyFont="1" applyBorder="1" applyAlignment="1">
      <alignment horizontal="center" vertical="center"/>
    </xf>
    <xf numFmtId="0" fontId="8" fillId="0" borderId="22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left" vertical="top" wrapText="1"/>
    </xf>
    <xf numFmtId="0" fontId="8" fillId="0" borderId="14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22" xfId="0" applyFont="1" applyBorder="1"/>
    <xf numFmtId="0" fontId="2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2" xfId="0" applyFont="1" applyBorder="1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horizontal="center" vertical="top"/>
    </xf>
    <xf numFmtId="0" fontId="7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8" fillId="0" borderId="16" xfId="0" applyFont="1" applyFill="1" applyBorder="1" applyAlignment="1">
      <alignment horizontal="center" vertical="center"/>
    </xf>
    <xf numFmtId="14" fontId="8" fillId="0" borderId="16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4" fontId="8" fillId="0" borderId="10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0" xfId="0" applyFont="1"/>
    <xf numFmtId="0" fontId="11" fillId="0" borderId="2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25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26" xfId="0" applyFont="1" applyBorder="1" applyAlignment="1">
      <alignment horizontal="center" vertical="top"/>
    </xf>
    <xf numFmtId="0" fontId="11" fillId="0" borderId="2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3" fontId="12" fillId="0" borderId="16" xfId="0" applyNumberFormat="1" applyFont="1" applyBorder="1" applyAlignment="1">
      <alignment horizontal="right" vertical="center"/>
    </xf>
    <xf numFmtId="0" fontId="15" fillId="0" borderId="27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4" fontId="12" fillId="0" borderId="16" xfId="0" applyNumberFormat="1" applyFont="1" applyBorder="1" applyAlignment="1">
      <alignment horizontal="right" vertical="center"/>
    </xf>
    <xf numFmtId="0" fontId="15" fillId="0" borderId="25" xfId="0" applyFont="1" applyBorder="1"/>
    <xf numFmtId="0" fontId="14" fillId="0" borderId="1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3" fontId="12" fillId="0" borderId="17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14" fontId="17" fillId="0" borderId="23" xfId="0" applyNumberFormat="1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9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7" fillId="0" borderId="27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22" fillId="2" borderId="10" xfId="0" applyFont="1" applyFill="1" applyBorder="1" applyAlignment="1">
      <alignment horizontal="left" vertical="center" shrinkToFit="1"/>
    </xf>
    <xf numFmtId="0" fontId="22" fillId="2" borderId="5" xfId="0" applyFont="1" applyFill="1" applyBorder="1" applyAlignment="1">
      <alignment horizontal="left" vertical="center" shrinkToFit="1"/>
    </xf>
    <xf numFmtId="0" fontId="22" fillId="2" borderId="3" xfId="0" applyFont="1" applyFill="1" applyBorder="1" applyAlignment="1">
      <alignment horizontal="left" vertical="center" shrinkToFit="1"/>
    </xf>
  </cellXfs>
  <cellStyles count="1">
    <cellStyle name="Обычный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6</xdr:col>
      <xdr:colOff>76201</xdr:colOff>
      <xdr:row>0</xdr:row>
      <xdr:rowOff>495300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 l="13375" t="36203" r="12901" b="31119"/>
        <a:stretch>
          <a:fillRect/>
        </a:stretch>
      </xdr:blipFill>
      <xdr:spPr bwMode="auto">
        <a:xfrm>
          <a:off x="95250" y="85725"/>
          <a:ext cx="1247776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22</xdr:col>
      <xdr:colOff>19050</xdr:colOff>
      <xdr:row>0</xdr:row>
      <xdr:rowOff>85725</xdr:rowOff>
    </xdr:from>
    <xdr:ext cx="1247776" cy="409575"/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 l="13375" t="36203" r="12901" b="31119"/>
        <a:stretch>
          <a:fillRect/>
        </a:stretch>
      </xdr:blipFill>
      <xdr:spPr bwMode="auto">
        <a:xfrm>
          <a:off x="95250" y="85725"/>
          <a:ext cx="1247776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22</xdr:col>
      <xdr:colOff>19050</xdr:colOff>
      <xdr:row>0</xdr:row>
      <xdr:rowOff>85725</xdr:rowOff>
    </xdr:from>
    <xdr:ext cx="1247776" cy="409575"/>
    <xdr:pic>
      <xdr:nvPicPr>
        <xdr:cNvPr id="4" name="Рисунок 3"/>
        <xdr:cNvPicPr/>
      </xdr:nvPicPr>
      <xdr:blipFill>
        <a:blip xmlns:r="http://schemas.openxmlformats.org/officeDocument/2006/relationships" r:embed="rId1" cstate="print"/>
        <a:srcRect l="13375" t="36203" r="12901" b="31119"/>
        <a:stretch>
          <a:fillRect/>
        </a:stretch>
      </xdr:blipFill>
      <xdr:spPr bwMode="auto">
        <a:xfrm>
          <a:off x="95250" y="85725"/>
          <a:ext cx="1247776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4</xdr:col>
      <xdr:colOff>314325</xdr:colOff>
      <xdr:row>0</xdr:row>
      <xdr:rowOff>400050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7" t="39125" r="24374" b="35500"/>
        <a:stretch>
          <a:fillRect/>
        </a:stretch>
      </xdr:blipFill>
      <xdr:spPr bwMode="auto">
        <a:xfrm>
          <a:off x="95250" y="47625"/>
          <a:ext cx="16573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-1\Users\Users\msk_erpterm_01\AppData\Local\Microsoft\Windows\Temporary%20Internet%20Files\Content.Outlook\SBJ9YWUA\&#1056;&#1077;&#1077;&#1089;&#1090;&#1088;%20&#1075;&#1088;&#1091;&#1079;&#1086;&#1074;%20&#1043;&#1045;&#1054;&#1083;&#1072;&#1081;&#1085;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sung\AppData\Local\Temp\Temp1_&#1056;&#1077;&#1077;&#1089;&#1090;&#1088;%20&#1075;&#1088;&#1091;&#1079;&#1086;&#1074;%20&#1043;&#1045;&#1054;&#1083;&#1072;&#1081;&#1085;%20(14).zip\&#1056;&#1077;&#1077;&#1089;&#1090;&#1088;%20&#1075;&#1088;&#1091;&#1079;&#1086;&#1074;%20&#1043;&#1045;&#1054;&#1083;&#1072;&#1081;&#108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-1\Users\Users\msk_erpterm_01\AppData\Local\Microsoft\Windows\Temporary%20Internet%20Files\Content.Outlook\SBJ9YWUA\21%2003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ГЕОлайн"/>
      <sheetName val="Ярлык"/>
      <sheetName val="Расписка"/>
      <sheetName val="Черновик"/>
      <sheetName val="Хранение"/>
      <sheetName val="С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N3" t="str">
            <v>Нерюнгри</v>
          </cell>
          <cell r="O3" t="str">
            <v>Н</v>
          </cell>
          <cell r="P3" t="str">
            <v>р</v>
          </cell>
        </row>
        <row r="4">
          <cell r="N4" t="str">
            <v>Якутск</v>
          </cell>
          <cell r="O4" t="str">
            <v>Я</v>
          </cell>
          <cell r="P4" t="str">
            <v>к</v>
          </cell>
        </row>
        <row r="5">
          <cell r="N5" t="str">
            <v>Новосибирск</v>
          </cell>
          <cell r="O5" t="str">
            <v>Н</v>
          </cell>
          <cell r="P5" t="str">
            <v>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ГЕОлайн"/>
      <sheetName val="Ярлык"/>
      <sheetName val="Расписка"/>
      <sheetName val="Черновик"/>
      <sheetName val="Хранение"/>
      <sheetName val="Спр"/>
    </sheetNames>
    <sheetDataSet>
      <sheetData sheetId="0"/>
      <sheetData sheetId="1"/>
      <sheetData sheetId="2">
        <row r="1">
          <cell r="G1" t="str">
            <v>МЭВ/3</v>
          </cell>
          <cell r="I1">
            <v>41695</v>
          </cell>
        </row>
        <row r="6">
          <cell r="C6" t="str">
            <v>ООО Авангард-спецодежда</v>
          </cell>
          <cell r="G6">
            <v>3</v>
          </cell>
          <cell r="H6">
            <v>62</v>
          </cell>
          <cell r="I6">
            <v>0.2</v>
          </cell>
        </row>
        <row r="11">
          <cell r="C11" t="str">
            <v>ООО Центр Спецодежда</v>
          </cell>
        </row>
      </sheetData>
      <sheetData sheetId="3"/>
      <sheetData sheetId="4"/>
      <sheetData sheetId="5">
        <row r="3">
          <cell r="N3" t="str">
            <v>Нерюнгри</v>
          </cell>
        </row>
        <row r="4">
          <cell r="N4" t="str">
            <v>Якутск</v>
          </cell>
        </row>
        <row r="5">
          <cell r="N5" t="str">
            <v>Новосибирск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к"/>
      <sheetName val="Заявка"/>
      <sheetName val="Спр"/>
    </sheetNames>
    <sheetDataSet>
      <sheetData sheetId="0" refreshError="1"/>
      <sheetData sheetId="1" refreshError="1"/>
      <sheetData sheetId="2">
        <row r="2">
          <cell r="A2" t="str">
            <v>Абакан</v>
          </cell>
        </row>
        <row r="3">
          <cell r="A3" t="str">
            <v>Анджеро-Суджинск</v>
          </cell>
        </row>
        <row r="4">
          <cell r="A4" t="str">
            <v>Ачинск</v>
          </cell>
        </row>
        <row r="5">
          <cell r="A5" t="str">
            <v>Барнаул</v>
          </cell>
        </row>
        <row r="6">
          <cell r="A6" t="str">
            <v>Белово</v>
          </cell>
        </row>
        <row r="7">
          <cell r="A7" t="str">
            <v>Березовский</v>
          </cell>
        </row>
        <row r="8">
          <cell r="A8" t="str">
            <v>Бийск</v>
          </cell>
        </row>
        <row r="9">
          <cell r="A9" t="str">
            <v>Владивосток</v>
          </cell>
        </row>
        <row r="10">
          <cell r="A10" t="str">
            <v>Горно-Алтайск</v>
          </cell>
        </row>
        <row r="11">
          <cell r="A11" t="str">
            <v>Гурьевск</v>
          </cell>
        </row>
        <row r="12">
          <cell r="A12" t="str">
            <v>Екатеринбург</v>
          </cell>
        </row>
        <row r="13">
          <cell r="A13" t="str">
            <v>Иркутск</v>
          </cell>
        </row>
        <row r="14">
          <cell r="A14" t="str">
            <v>Искитим</v>
          </cell>
        </row>
        <row r="15">
          <cell r="A15" t="str">
            <v>Кемерово</v>
          </cell>
        </row>
        <row r="16">
          <cell r="A16" t="str">
            <v>Киров</v>
          </cell>
        </row>
        <row r="17">
          <cell r="A17" t="str">
            <v>Киселевск</v>
          </cell>
        </row>
        <row r="18">
          <cell r="A18" t="str">
            <v>Красноярск</v>
          </cell>
        </row>
        <row r="19">
          <cell r="A19" t="str">
            <v>Курган</v>
          </cell>
        </row>
        <row r="20">
          <cell r="A20" t="str">
            <v>Ленинск-Кузнецкий</v>
          </cell>
        </row>
        <row r="21">
          <cell r="A21" t="str">
            <v>Линево</v>
          </cell>
        </row>
        <row r="22">
          <cell r="A22" t="str">
            <v>Междуреченск</v>
          </cell>
        </row>
        <row r="23">
          <cell r="A23" t="str">
            <v>Москва</v>
          </cell>
        </row>
        <row r="24">
          <cell r="A24" t="str">
            <v>Мыски</v>
          </cell>
        </row>
        <row r="25">
          <cell r="A25" t="str">
            <v>Назарово</v>
          </cell>
        </row>
        <row r="26">
          <cell r="A26" t="str">
            <v>Нефтеюганск</v>
          </cell>
        </row>
        <row r="27">
          <cell r="A27" t="str">
            <v>Новокузнецк</v>
          </cell>
        </row>
        <row r="28">
          <cell r="A28" t="str">
            <v>Новосибирск</v>
          </cell>
        </row>
        <row r="29">
          <cell r="A29" t="str">
            <v>Новый Уренгой</v>
          </cell>
        </row>
        <row r="30">
          <cell r="A30" t="str">
            <v>Ноябрьск</v>
          </cell>
        </row>
        <row r="31">
          <cell r="A31" t="str">
            <v>Омск</v>
          </cell>
        </row>
        <row r="32">
          <cell r="A32" t="str">
            <v>Пермь</v>
          </cell>
        </row>
        <row r="33">
          <cell r="A33" t="str">
            <v>Прокопьевск</v>
          </cell>
        </row>
        <row r="34">
          <cell r="A34" t="str">
            <v>Псков</v>
          </cell>
        </row>
        <row r="35">
          <cell r="A35" t="str">
            <v>Саяногорск</v>
          </cell>
        </row>
        <row r="36">
          <cell r="A36" t="str">
            <v>Сургут</v>
          </cell>
        </row>
        <row r="37">
          <cell r="A37" t="str">
            <v>Тайга</v>
          </cell>
        </row>
        <row r="38">
          <cell r="A38" t="str">
            <v>Тобольск</v>
          </cell>
        </row>
        <row r="39">
          <cell r="A39" t="str">
            <v>Томск</v>
          </cell>
        </row>
        <row r="40">
          <cell r="A40" t="str">
            <v>Тюмень</v>
          </cell>
        </row>
        <row r="41">
          <cell r="A41" t="str">
            <v>Улан-Удэ</v>
          </cell>
        </row>
        <row r="42">
          <cell r="A42" t="str">
            <v>Хабаровск</v>
          </cell>
        </row>
        <row r="43">
          <cell r="A43" t="str">
            <v>Черепаново</v>
          </cell>
        </row>
        <row r="44">
          <cell r="A44" t="str">
            <v>Чита</v>
          </cell>
        </row>
        <row r="45">
          <cell r="A45" t="str">
            <v>Шарыпово</v>
          </cell>
        </row>
        <row r="46">
          <cell r="A46" t="str">
            <v>Юрга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eolain.com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34"/>
  <sheetViews>
    <sheetView tabSelected="1" workbookViewId="0">
      <selection activeCell="R16" sqref="R16:T16"/>
    </sheetView>
  </sheetViews>
  <sheetFormatPr defaultRowHeight="15" x14ac:dyDescent="0.25"/>
  <cols>
    <col min="1" max="1" width="2.140625" style="2" customWidth="1"/>
    <col min="2" max="20" width="3.5703125" style="2" customWidth="1"/>
    <col min="21" max="22" width="2.140625" style="2" customWidth="1"/>
    <col min="23" max="41" width="3.5703125" style="2" customWidth="1"/>
    <col min="42" max="16384" width="9.140625" style="2"/>
  </cols>
  <sheetData>
    <row r="1" spans="1:42" ht="48" customHeight="1" x14ac:dyDescent="0.25">
      <c r="A1" s="1"/>
      <c r="B1" s="4"/>
      <c r="C1" s="4"/>
      <c r="D1" s="4"/>
      <c r="E1" s="6" t="s">
        <v>15</v>
      </c>
      <c r="F1" s="6"/>
      <c r="G1" s="7"/>
      <c r="H1" s="38" t="s">
        <v>28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10"/>
      <c r="V1" s="1"/>
      <c r="W1" s="4"/>
      <c r="X1" s="4"/>
      <c r="Y1" s="4"/>
      <c r="Z1" s="6" t="s">
        <v>15</v>
      </c>
      <c r="AA1" s="6"/>
      <c r="AB1" s="7"/>
      <c r="AC1" s="38" t="s">
        <v>28</v>
      </c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8"/>
    </row>
    <row r="2" spans="1:42" s="15" customFormat="1" ht="24.75" customHeight="1" x14ac:dyDescent="0.2">
      <c r="A2" s="12"/>
      <c r="B2" s="39" t="s">
        <v>3</v>
      </c>
      <c r="C2" s="39"/>
      <c r="D2" s="39"/>
      <c r="E2" s="39"/>
      <c r="F2" s="39"/>
      <c r="G2" s="39"/>
      <c r="H2" s="39"/>
      <c r="I2" s="39"/>
      <c r="J2" s="39"/>
      <c r="K2" s="40" t="s">
        <v>17</v>
      </c>
      <c r="L2" s="40"/>
      <c r="M2" s="40"/>
      <c r="N2" s="40"/>
      <c r="O2" s="40"/>
      <c r="P2" s="40" t="s">
        <v>18</v>
      </c>
      <c r="Q2" s="40"/>
      <c r="R2" s="40"/>
      <c r="S2" s="40"/>
      <c r="T2" s="40"/>
      <c r="U2" s="13"/>
      <c r="V2" s="12"/>
      <c r="W2" s="39" t="s">
        <v>3</v>
      </c>
      <c r="X2" s="39"/>
      <c r="Y2" s="39"/>
      <c r="Z2" s="39"/>
      <c r="AA2" s="39"/>
      <c r="AB2" s="39"/>
      <c r="AC2" s="39"/>
      <c r="AD2" s="39"/>
      <c r="AE2" s="39"/>
      <c r="AF2" s="40" t="s">
        <v>17</v>
      </c>
      <c r="AG2" s="40"/>
      <c r="AH2" s="40"/>
      <c r="AI2" s="40"/>
      <c r="AJ2" s="40"/>
      <c r="AK2" s="40" t="s">
        <v>18</v>
      </c>
      <c r="AL2" s="40"/>
      <c r="AM2" s="40"/>
      <c r="AN2" s="40"/>
      <c r="AO2" s="40"/>
      <c r="AP2" s="14"/>
    </row>
    <row r="3" spans="1:42" s="15" customFormat="1" ht="9" customHeight="1" thickBot="1" x14ac:dyDescent="0.25">
      <c r="A3" s="12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3"/>
      <c r="V3" s="12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42" s="15" customFormat="1" ht="15" customHeight="1" x14ac:dyDescent="0.2">
      <c r="A4" s="12"/>
      <c r="B4" s="41" t="s">
        <v>4</v>
      </c>
      <c r="C4" s="42"/>
      <c r="D4" s="42"/>
      <c r="E4" s="42"/>
      <c r="F4" s="42"/>
      <c r="G4" s="50" t="s">
        <v>19</v>
      </c>
      <c r="H4" s="51"/>
      <c r="I4" s="51"/>
      <c r="J4" s="52"/>
      <c r="K4" s="59" t="s">
        <v>16</v>
      </c>
      <c r="L4" s="60"/>
      <c r="M4" s="60"/>
      <c r="N4" s="60"/>
      <c r="O4" s="60"/>
      <c r="P4" s="60"/>
      <c r="Q4" s="60"/>
      <c r="R4" s="60"/>
      <c r="S4" s="60"/>
      <c r="T4" s="61"/>
      <c r="U4" s="13"/>
      <c r="V4" s="12"/>
      <c r="W4" s="41" t="s">
        <v>4</v>
      </c>
      <c r="X4" s="42"/>
      <c r="Y4" s="42"/>
      <c r="Z4" s="42"/>
      <c r="AA4" s="42"/>
      <c r="AB4" s="50" t="s">
        <v>19</v>
      </c>
      <c r="AC4" s="51"/>
      <c r="AD4" s="51"/>
      <c r="AE4" s="52"/>
      <c r="AF4" s="59" t="s">
        <v>33</v>
      </c>
      <c r="AG4" s="60"/>
      <c r="AH4" s="60"/>
      <c r="AI4" s="60"/>
      <c r="AJ4" s="60"/>
      <c r="AK4" s="60"/>
      <c r="AL4" s="60"/>
      <c r="AM4" s="60"/>
      <c r="AN4" s="60"/>
      <c r="AO4" s="61"/>
      <c r="AP4" s="14"/>
    </row>
    <row r="5" spans="1:42" s="15" customFormat="1" ht="15" customHeight="1" x14ac:dyDescent="0.2">
      <c r="A5" s="12"/>
      <c r="B5" s="43"/>
      <c r="C5" s="44"/>
      <c r="D5" s="44"/>
      <c r="E5" s="44"/>
      <c r="F5" s="44"/>
      <c r="G5" s="53" t="s">
        <v>20</v>
      </c>
      <c r="H5" s="54"/>
      <c r="I5" s="54"/>
      <c r="J5" s="55"/>
      <c r="K5" s="56" t="s">
        <v>37</v>
      </c>
      <c r="L5" s="57"/>
      <c r="M5" s="57"/>
      <c r="N5" s="57"/>
      <c r="O5" s="57"/>
      <c r="P5" s="57"/>
      <c r="Q5" s="57"/>
      <c r="R5" s="57"/>
      <c r="S5" s="57"/>
      <c r="T5" s="58"/>
      <c r="U5" s="13"/>
      <c r="V5" s="12"/>
      <c r="W5" s="43"/>
      <c r="X5" s="44"/>
      <c r="Y5" s="44"/>
      <c r="Z5" s="44"/>
      <c r="AA5" s="44"/>
      <c r="AB5" s="53" t="s">
        <v>20</v>
      </c>
      <c r="AC5" s="54"/>
      <c r="AD5" s="54"/>
      <c r="AE5" s="55"/>
      <c r="AF5" s="56" t="s">
        <v>34</v>
      </c>
      <c r="AG5" s="57"/>
      <c r="AH5" s="57"/>
      <c r="AI5" s="57"/>
      <c r="AJ5" s="57"/>
      <c r="AK5" s="57"/>
      <c r="AL5" s="57"/>
      <c r="AM5" s="57"/>
      <c r="AN5" s="57"/>
      <c r="AO5" s="58"/>
      <c r="AP5" s="14"/>
    </row>
    <row r="6" spans="1:42" s="15" customFormat="1" ht="15" customHeight="1" thickBot="1" x14ac:dyDescent="0.25">
      <c r="A6" s="12"/>
      <c r="B6" s="45"/>
      <c r="C6" s="46"/>
      <c r="D6" s="46"/>
      <c r="E6" s="46"/>
      <c r="F6" s="46"/>
      <c r="G6" s="47" t="s">
        <v>2</v>
      </c>
      <c r="H6" s="47"/>
      <c r="I6" s="47"/>
      <c r="J6" s="47"/>
      <c r="K6" s="48" t="s">
        <v>38</v>
      </c>
      <c r="L6" s="48"/>
      <c r="M6" s="48"/>
      <c r="N6" s="48"/>
      <c r="O6" s="48"/>
      <c r="P6" s="48"/>
      <c r="Q6" s="48"/>
      <c r="R6" s="48"/>
      <c r="S6" s="48"/>
      <c r="T6" s="49"/>
      <c r="U6" s="13"/>
      <c r="V6" s="12"/>
      <c r="W6" s="45"/>
      <c r="X6" s="46"/>
      <c r="Y6" s="46"/>
      <c r="Z6" s="46"/>
      <c r="AA6" s="46"/>
      <c r="AB6" s="47" t="s">
        <v>2</v>
      </c>
      <c r="AC6" s="47"/>
      <c r="AD6" s="47"/>
      <c r="AE6" s="47"/>
      <c r="AF6" s="48"/>
      <c r="AG6" s="48"/>
      <c r="AH6" s="48"/>
      <c r="AI6" s="48"/>
      <c r="AJ6" s="48"/>
      <c r="AK6" s="48"/>
      <c r="AL6" s="48"/>
      <c r="AM6" s="48"/>
      <c r="AN6" s="48"/>
      <c r="AO6" s="49"/>
      <c r="AP6" s="14"/>
    </row>
    <row r="7" spans="1:42" s="15" customFormat="1" ht="15" customHeight="1" x14ac:dyDescent="0.2">
      <c r="A7" s="12"/>
      <c r="B7" s="66" t="s">
        <v>5</v>
      </c>
      <c r="C7" s="67"/>
      <c r="D7" s="67"/>
      <c r="E7" s="67"/>
      <c r="F7" s="67"/>
      <c r="G7" s="50" t="s">
        <v>21</v>
      </c>
      <c r="H7" s="51"/>
      <c r="I7" s="51"/>
      <c r="J7" s="52"/>
      <c r="K7" s="59" t="s">
        <v>33</v>
      </c>
      <c r="L7" s="60"/>
      <c r="M7" s="60"/>
      <c r="N7" s="60"/>
      <c r="O7" s="60"/>
      <c r="P7" s="60"/>
      <c r="Q7" s="60"/>
      <c r="R7" s="60"/>
      <c r="S7" s="60"/>
      <c r="T7" s="61"/>
      <c r="U7" s="13"/>
      <c r="V7" s="12"/>
      <c r="W7" s="66" t="s">
        <v>5</v>
      </c>
      <c r="X7" s="67"/>
      <c r="Y7" s="67"/>
      <c r="Z7" s="67"/>
      <c r="AA7" s="67"/>
      <c r="AB7" s="50" t="s">
        <v>21</v>
      </c>
      <c r="AC7" s="51"/>
      <c r="AD7" s="51"/>
      <c r="AE7" s="52"/>
      <c r="AF7" s="59" t="s">
        <v>16</v>
      </c>
      <c r="AG7" s="60"/>
      <c r="AH7" s="60"/>
      <c r="AI7" s="60"/>
      <c r="AJ7" s="60"/>
      <c r="AK7" s="60"/>
      <c r="AL7" s="60"/>
      <c r="AM7" s="60"/>
      <c r="AN7" s="60"/>
      <c r="AO7" s="61"/>
      <c r="AP7" s="14"/>
    </row>
    <row r="8" spans="1:42" s="15" customFormat="1" ht="15" customHeight="1" x14ac:dyDescent="0.2">
      <c r="A8" s="12"/>
      <c r="B8" s="68"/>
      <c r="C8" s="69"/>
      <c r="D8" s="69"/>
      <c r="E8" s="69"/>
      <c r="F8" s="69"/>
      <c r="G8" s="53" t="s">
        <v>20</v>
      </c>
      <c r="H8" s="54"/>
      <c r="I8" s="54"/>
      <c r="J8" s="55"/>
      <c r="K8" s="56" t="s">
        <v>39</v>
      </c>
      <c r="L8" s="57"/>
      <c r="M8" s="57"/>
      <c r="N8" s="57"/>
      <c r="O8" s="57"/>
      <c r="P8" s="57"/>
      <c r="Q8" s="57"/>
      <c r="R8" s="57"/>
      <c r="S8" s="57"/>
      <c r="T8" s="58"/>
      <c r="U8" s="13"/>
      <c r="V8" s="12"/>
      <c r="W8" s="68"/>
      <c r="X8" s="69"/>
      <c r="Y8" s="69"/>
      <c r="Z8" s="69"/>
      <c r="AA8" s="69"/>
      <c r="AB8" s="53" t="s">
        <v>20</v>
      </c>
      <c r="AC8" s="54"/>
      <c r="AD8" s="54"/>
      <c r="AE8" s="55"/>
      <c r="AF8" s="56" t="s">
        <v>35</v>
      </c>
      <c r="AG8" s="57"/>
      <c r="AH8" s="57"/>
      <c r="AI8" s="57"/>
      <c r="AJ8" s="57"/>
      <c r="AK8" s="57"/>
      <c r="AL8" s="57"/>
      <c r="AM8" s="57"/>
      <c r="AN8" s="57"/>
      <c r="AO8" s="58"/>
      <c r="AP8" s="14"/>
    </row>
    <row r="9" spans="1:42" s="15" customFormat="1" ht="15" customHeight="1" thickBot="1" x14ac:dyDescent="0.25">
      <c r="A9" s="12"/>
      <c r="B9" s="45"/>
      <c r="C9" s="46"/>
      <c r="D9" s="46"/>
      <c r="E9" s="46"/>
      <c r="F9" s="46"/>
      <c r="G9" s="47" t="s">
        <v>2</v>
      </c>
      <c r="H9" s="47"/>
      <c r="I9" s="47"/>
      <c r="J9" s="47"/>
      <c r="K9" s="48" t="s">
        <v>40</v>
      </c>
      <c r="L9" s="48"/>
      <c r="M9" s="48"/>
      <c r="N9" s="48"/>
      <c r="O9" s="48"/>
      <c r="P9" s="48"/>
      <c r="Q9" s="48"/>
      <c r="R9" s="48"/>
      <c r="S9" s="48"/>
      <c r="T9" s="49"/>
      <c r="U9" s="13"/>
      <c r="V9" s="12"/>
      <c r="W9" s="45"/>
      <c r="X9" s="46"/>
      <c r="Y9" s="46"/>
      <c r="Z9" s="46"/>
      <c r="AA9" s="46"/>
      <c r="AB9" s="47" t="s">
        <v>2</v>
      </c>
      <c r="AC9" s="47"/>
      <c r="AD9" s="47"/>
      <c r="AE9" s="47"/>
      <c r="AF9" s="48" t="s">
        <v>36</v>
      </c>
      <c r="AG9" s="48"/>
      <c r="AH9" s="48"/>
      <c r="AI9" s="48"/>
      <c r="AJ9" s="48"/>
      <c r="AK9" s="48"/>
      <c r="AL9" s="48"/>
      <c r="AM9" s="48"/>
      <c r="AN9" s="48"/>
      <c r="AO9" s="49"/>
      <c r="AP9" s="14"/>
    </row>
    <row r="10" spans="1:42" s="15" customFormat="1" ht="12" x14ac:dyDescent="0.2">
      <c r="A10" s="1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3"/>
      <c r="V10" s="12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2" s="15" customFormat="1" ht="16.5" customHeight="1" x14ac:dyDescent="0.2">
      <c r="A11" s="12"/>
      <c r="B11" s="71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13"/>
      <c r="V11" s="12"/>
      <c r="W11" s="71" t="s">
        <v>6</v>
      </c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14"/>
    </row>
    <row r="12" spans="1:42" s="15" customFormat="1" ht="27" customHeight="1" x14ac:dyDescent="0.2">
      <c r="A12" s="12"/>
      <c r="B12" s="72" t="s">
        <v>22</v>
      </c>
      <c r="C12" s="72"/>
      <c r="D12" s="72"/>
      <c r="E12" s="72"/>
      <c r="F12" s="72"/>
      <c r="G12" s="72" t="s">
        <v>0</v>
      </c>
      <c r="H12" s="72"/>
      <c r="I12" s="72"/>
      <c r="J12" s="72"/>
      <c r="K12" s="72"/>
      <c r="L12" s="72" t="s">
        <v>1</v>
      </c>
      <c r="M12" s="72"/>
      <c r="N12" s="72"/>
      <c r="O12" s="72"/>
      <c r="P12" s="73" t="s">
        <v>23</v>
      </c>
      <c r="Q12" s="73"/>
      <c r="R12" s="73"/>
      <c r="S12" s="73"/>
      <c r="T12" s="73"/>
      <c r="U12" s="13"/>
      <c r="V12" s="12"/>
      <c r="W12" s="72" t="s">
        <v>22</v>
      </c>
      <c r="X12" s="72"/>
      <c r="Y12" s="72"/>
      <c r="Z12" s="72"/>
      <c r="AA12" s="72"/>
      <c r="AB12" s="72" t="s">
        <v>0</v>
      </c>
      <c r="AC12" s="72"/>
      <c r="AD12" s="72"/>
      <c r="AE12" s="72"/>
      <c r="AF12" s="72"/>
      <c r="AG12" s="72" t="s">
        <v>1</v>
      </c>
      <c r="AH12" s="72"/>
      <c r="AI12" s="72"/>
      <c r="AJ12" s="72"/>
      <c r="AK12" s="73" t="s">
        <v>23</v>
      </c>
      <c r="AL12" s="73"/>
      <c r="AM12" s="73"/>
      <c r="AN12" s="73"/>
      <c r="AO12" s="73"/>
      <c r="AP12" s="14"/>
    </row>
    <row r="13" spans="1:42" s="25" customFormat="1" ht="24.75" customHeight="1" x14ac:dyDescent="0.25">
      <c r="A13" s="22"/>
      <c r="B13" s="62"/>
      <c r="C13" s="62"/>
      <c r="D13" s="62"/>
      <c r="E13" s="62"/>
      <c r="F13" s="62"/>
      <c r="G13" s="63"/>
      <c r="H13" s="63"/>
      <c r="I13" s="63"/>
      <c r="J13" s="63"/>
      <c r="K13" s="63"/>
      <c r="L13" s="64"/>
      <c r="M13" s="64"/>
      <c r="N13" s="64"/>
      <c r="O13" s="64"/>
      <c r="P13" s="65"/>
      <c r="Q13" s="65"/>
      <c r="R13" s="65"/>
      <c r="S13" s="65"/>
      <c r="T13" s="65"/>
      <c r="U13" s="23"/>
      <c r="V13" s="22"/>
      <c r="W13" s="62">
        <v>23</v>
      </c>
      <c r="X13" s="62"/>
      <c r="Y13" s="62"/>
      <c r="Z13" s="62"/>
      <c r="AA13" s="62"/>
      <c r="AB13" s="63">
        <v>126</v>
      </c>
      <c r="AC13" s="63"/>
      <c r="AD13" s="63"/>
      <c r="AE13" s="63"/>
      <c r="AF13" s="63"/>
      <c r="AG13" s="64">
        <v>12.6</v>
      </c>
      <c r="AH13" s="64"/>
      <c r="AI13" s="64"/>
      <c r="AJ13" s="64"/>
      <c r="AK13" s="65"/>
      <c r="AL13" s="65"/>
      <c r="AM13" s="65"/>
      <c r="AN13" s="65"/>
      <c r="AO13" s="65"/>
      <c r="AP13" s="24"/>
    </row>
    <row r="14" spans="1:42" s="15" customFormat="1" ht="6" customHeight="1" x14ac:dyDescent="0.2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3"/>
      <c r="V14" s="12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2" s="15" customFormat="1" ht="17.25" customHeight="1" x14ac:dyDescent="0.2">
      <c r="A15" s="12"/>
      <c r="B15" s="30" t="s">
        <v>24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2"/>
      <c r="R15" s="72" t="s">
        <v>25</v>
      </c>
      <c r="S15" s="72"/>
      <c r="T15" s="72"/>
      <c r="U15" s="13"/>
      <c r="V15" s="12"/>
      <c r="W15" s="30" t="s">
        <v>24</v>
      </c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2"/>
      <c r="AM15" s="72" t="s">
        <v>25</v>
      </c>
      <c r="AN15" s="72"/>
      <c r="AO15" s="72"/>
      <c r="AP15" s="14"/>
    </row>
    <row r="16" spans="1:42" ht="24.75" customHeight="1" x14ac:dyDescent="0.25">
      <c r="A16" s="5"/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  <c r="R16" s="62"/>
      <c r="S16" s="62"/>
      <c r="T16" s="62"/>
      <c r="U16" s="11"/>
      <c r="V16" s="5"/>
      <c r="W16" s="33" t="s">
        <v>31</v>
      </c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5"/>
      <c r="AM16" s="62" t="s">
        <v>32</v>
      </c>
      <c r="AN16" s="62"/>
      <c r="AO16" s="62"/>
      <c r="AP16" s="3"/>
    </row>
    <row r="17" spans="1:42" s="15" customFormat="1" ht="12" x14ac:dyDescent="0.2">
      <c r="A17" s="12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2"/>
      <c r="O17" s="12"/>
      <c r="P17" s="12"/>
      <c r="Q17" s="12"/>
      <c r="R17" s="12"/>
      <c r="S17" s="12"/>
      <c r="T17" s="12"/>
      <c r="U17" s="13"/>
      <c r="V17" s="12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2"/>
      <c r="AJ17" s="12"/>
      <c r="AK17" s="12"/>
      <c r="AL17" s="12"/>
      <c r="AM17" s="12"/>
      <c r="AN17" s="12"/>
      <c r="AO17" s="12"/>
      <c r="AP17" s="14"/>
    </row>
    <row r="18" spans="1:42" s="15" customFormat="1" ht="12.75" customHeight="1" x14ac:dyDescent="0.2">
      <c r="A18" s="12"/>
      <c r="B18" s="36" t="s">
        <v>7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13"/>
      <c r="V18" s="12"/>
      <c r="W18" s="36" t="s">
        <v>7</v>
      </c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14"/>
    </row>
    <row r="19" spans="1:42" s="15" customFormat="1" ht="12" x14ac:dyDescent="0.2">
      <c r="A19" s="12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2"/>
      <c r="O19" s="12"/>
      <c r="P19" s="12"/>
      <c r="Q19" s="12"/>
      <c r="R19" s="12"/>
      <c r="S19" s="12"/>
      <c r="T19" s="12"/>
      <c r="U19" s="13"/>
      <c r="V19" s="12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2"/>
      <c r="AJ19" s="12"/>
      <c r="AK19" s="12"/>
      <c r="AL19" s="12"/>
      <c r="AM19" s="12"/>
      <c r="AN19" s="12"/>
      <c r="AO19" s="12"/>
      <c r="AP19" s="14"/>
    </row>
    <row r="20" spans="1:42" s="15" customFormat="1" ht="21.75" customHeight="1" x14ac:dyDescent="0.2">
      <c r="A20" s="12"/>
      <c r="B20" s="28" t="s">
        <v>8</v>
      </c>
      <c r="C20" s="28"/>
      <c r="D20" s="28"/>
      <c r="E20" s="28"/>
      <c r="F20" s="29"/>
      <c r="G20" s="29"/>
      <c r="H20" s="29"/>
      <c r="I20" s="29"/>
      <c r="J20" s="29"/>
      <c r="K20" s="29"/>
      <c r="L20" s="77"/>
      <c r="M20" s="78"/>
      <c r="N20" s="78"/>
      <c r="O20" s="78"/>
      <c r="P20" s="78"/>
      <c r="Q20" s="79"/>
      <c r="R20" s="80">
        <v>41680</v>
      </c>
      <c r="S20" s="81"/>
      <c r="T20" s="82"/>
      <c r="U20" s="13"/>
      <c r="V20" s="12"/>
      <c r="W20" s="28" t="s">
        <v>8</v>
      </c>
      <c r="X20" s="28"/>
      <c r="Y20" s="28"/>
      <c r="Z20" s="28"/>
      <c r="AA20" s="29"/>
      <c r="AB20" s="29"/>
      <c r="AC20" s="29"/>
      <c r="AD20" s="29"/>
      <c r="AE20" s="29"/>
      <c r="AF20" s="29"/>
      <c r="AG20" s="77"/>
      <c r="AH20" s="78"/>
      <c r="AI20" s="78"/>
      <c r="AJ20" s="78"/>
      <c r="AK20" s="78"/>
      <c r="AL20" s="79"/>
      <c r="AM20" s="80">
        <v>41634</v>
      </c>
      <c r="AN20" s="81"/>
      <c r="AO20" s="82"/>
      <c r="AP20" s="14"/>
    </row>
    <row r="21" spans="1:42" s="21" customFormat="1" ht="15" customHeight="1" x14ac:dyDescent="0.15">
      <c r="A21" s="18"/>
      <c r="B21" s="19"/>
      <c r="C21" s="19"/>
      <c r="D21" s="19"/>
      <c r="E21" s="19"/>
      <c r="F21" s="26" t="s">
        <v>9</v>
      </c>
      <c r="G21" s="26"/>
      <c r="H21" s="26"/>
      <c r="I21" s="26"/>
      <c r="J21" s="26"/>
      <c r="K21" s="26"/>
      <c r="L21" s="74" t="s">
        <v>10</v>
      </c>
      <c r="M21" s="74"/>
      <c r="N21" s="74"/>
      <c r="O21" s="74"/>
      <c r="P21" s="74"/>
      <c r="Q21" s="74"/>
      <c r="R21" s="74" t="s">
        <v>11</v>
      </c>
      <c r="S21" s="74"/>
      <c r="T21" s="74"/>
      <c r="U21" s="20"/>
      <c r="V21" s="18"/>
      <c r="W21" s="19"/>
      <c r="X21" s="19"/>
      <c r="Y21" s="19"/>
      <c r="Z21" s="19"/>
      <c r="AA21" s="26" t="s">
        <v>9</v>
      </c>
      <c r="AB21" s="26"/>
      <c r="AC21" s="26"/>
      <c r="AD21" s="26"/>
      <c r="AE21" s="26"/>
      <c r="AF21" s="26"/>
      <c r="AG21" s="74" t="s">
        <v>10</v>
      </c>
      <c r="AH21" s="74"/>
      <c r="AI21" s="74"/>
      <c r="AJ21" s="74"/>
      <c r="AK21" s="74"/>
      <c r="AL21" s="74"/>
      <c r="AM21" s="74" t="s">
        <v>11</v>
      </c>
      <c r="AN21" s="74"/>
      <c r="AO21" s="74"/>
      <c r="AP21" s="19"/>
    </row>
    <row r="22" spans="1:42" s="15" customFormat="1" ht="21.75" customHeight="1" x14ac:dyDescent="0.2">
      <c r="A22" s="12"/>
      <c r="B22" s="28" t="s">
        <v>12</v>
      </c>
      <c r="C22" s="28"/>
      <c r="D22" s="28"/>
      <c r="E22" s="28"/>
      <c r="F22" s="29"/>
      <c r="G22" s="29"/>
      <c r="H22" s="29"/>
      <c r="I22" s="29"/>
      <c r="J22" s="29"/>
      <c r="K22" s="29"/>
      <c r="L22" s="75"/>
      <c r="M22" s="75"/>
      <c r="N22" s="75"/>
      <c r="O22" s="75"/>
      <c r="P22" s="75"/>
      <c r="Q22" s="75"/>
      <c r="R22" s="80">
        <v>41680</v>
      </c>
      <c r="S22" s="81"/>
      <c r="T22" s="82"/>
      <c r="U22" s="13"/>
      <c r="V22" s="12"/>
      <c r="W22" s="28" t="s">
        <v>12</v>
      </c>
      <c r="X22" s="28"/>
      <c r="Y22" s="28"/>
      <c r="Z22" s="28"/>
      <c r="AA22" s="29"/>
      <c r="AB22" s="29"/>
      <c r="AC22" s="29"/>
      <c r="AD22" s="29"/>
      <c r="AE22" s="29"/>
      <c r="AF22" s="29"/>
      <c r="AG22" s="75"/>
      <c r="AH22" s="75"/>
      <c r="AI22" s="75"/>
      <c r="AJ22" s="75"/>
      <c r="AK22" s="75"/>
      <c r="AL22" s="75"/>
      <c r="AM22" s="76">
        <v>41634</v>
      </c>
      <c r="AN22" s="76"/>
      <c r="AO22" s="76"/>
      <c r="AP22" s="14"/>
    </row>
    <row r="23" spans="1:42" s="21" customFormat="1" ht="15" customHeight="1" x14ac:dyDescent="0.15">
      <c r="A23" s="18"/>
      <c r="B23" s="19"/>
      <c r="C23" s="19"/>
      <c r="D23" s="37" t="s">
        <v>13</v>
      </c>
      <c r="E23" s="37"/>
      <c r="F23" s="26" t="s">
        <v>9</v>
      </c>
      <c r="G23" s="26"/>
      <c r="H23" s="26"/>
      <c r="I23" s="26"/>
      <c r="J23" s="26"/>
      <c r="K23" s="26"/>
      <c r="L23" s="26" t="s">
        <v>10</v>
      </c>
      <c r="M23" s="26"/>
      <c r="N23" s="26"/>
      <c r="O23" s="26"/>
      <c r="P23" s="26"/>
      <c r="Q23" s="26"/>
      <c r="R23" s="26" t="s">
        <v>11</v>
      </c>
      <c r="S23" s="26"/>
      <c r="T23" s="26"/>
      <c r="U23" s="20"/>
      <c r="V23" s="18"/>
      <c r="W23" s="19"/>
      <c r="X23" s="19"/>
      <c r="Y23" s="37" t="s">
        <v>13</v>
      </c>
      <c r="Z23" s="37"/>
      <c r="AA23" s="26" t="s">
        <v>9</v>
      </c>
      <c r="AB23" s="26"/>
      <c r="AC23" s="26"/>
      <c r="AD23" s="26"/>
      <c r="AE23" s="26"/>
      <c r="AF23" s="26"/>
      <c r="AG23" s="26" t="s">
        <v>10</v>
      </c>
      <c r="AH23" s="26"/>
      <c r="AI23" s="26"/>
      <c r="AJ23" s="26"/>
      <c r="AK23" s="26"/>
      <c r="AL23" s="26"/>
      <c r="AM23" s="26" t="s">
        <v>11</v>
      </c>
      <c r="AN23" s="26"/>
      <c r="AO23" s="26"/>
      <c r="AP23" s="19"/>
    </row>
    <row r="24" spans="1:42" s="15" customFormat="1" ht="12" x14ac:dyDescent="0.2">
      <c r="A24" s="12"/>
      <c r="B24" s="16"/>
      <c r="C24" s="16"/>
      <c r="D24" s="16"/>
      <c r="E24" s="16"/>
      <c r="F24" s="16"/>
      <c r="G24" s="16"/>
      <c r="H24" s="16"/>
      <c r="I24" s="16"/>
      <c r="J24" s="16"/>
      <c r="K24" s="12"/>
      <c r="L24" s="16"/>
      <c r="M24" s="16"/>
      <c r="N24" s="12"/>
      <c r="O24" s="12"/>
      <c r="P24" s="12"/>
      <c r="Q24" s="12"/>
      <c r="R24" s="12"/>
      <c r="S24" s="12"/>
      <c r="T24" s="12"/>
      <c r="U24" s="13"/>
      <c r="V24" s="12"/>
      <c r="W24" s="16"/>
      <c r="X24" s="16"/>
      <c r="Y24" s="16"/>
      <c r="Z24" s="16"/>
      <c r="AA24" s="16"/>
      <c r="AB24" s="16"/>
      <c r="AC24" s="16"/>
      <c r="AD24" s="16"/>
      <c r="AE24" s="16"/>
      <c r="AF24" s="12"/>
      <c r="AG24" s="16"/>
      <c r="AH24" s="16"/>
      <c r="AI24" s="12"/>
      <c r="AJ24" s="12"/>
      <c r="AK24" s="12"/>
      <c r="AL24" s="12"/>
      <c r="AM24" s="12"/>
      <c r="AN24" s="12"/>
      <c r="AO24" s="12"/>
      <c r="AP24" s="14"/>
    </row>
    <row r="25" spans="1:42" s="15" customFormat="1" ht="12.75" customHeight="1" x14ac:dyDescent="0.2">
      <c r="A25" s="12"/>
      <c r="B25" s="27" t="s">
        <v>14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13"/>
      <c r="V25" s="12"/>
      <c r="W25" s="27" t="s">
        <v>14</v>
      </c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14"/>
    </row>
    <row r="26" spans="1:42" s="15" customFormat="1" ht="12" x14ac:dyDescent="0.2">
      <c r="A26" s="12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2"/>
      <c r="O26" s="12"/>
      <c r="P26" s="12"/>
      <c r="Q26" s="12"/>
      <c r="R26" s="12"/>
      <c r="S26" s="12"/>
      <c r="T26" s="12"/>
      <c r="U26" s="13"/>
      <c r="V26" s="12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2"/>
      <c r="AJ26" s="12"/>
      <c r="AK26" s="12"/>
      <c r="AL26" s="12"/>
      <c r="AM26" s="12"/>
      <c r="AN26" s="12"/>
      <c r="AO26" s="12"/>
      <c r="AP26" s="14"/>
    </row>
    <row r="27" spans="1:42" s="15" customFormat="1" ht="21.75" customHeight="1" x14ac:dyDescent="0.2">
      <c r="B27" s="28" t="s">
        <v>26</v>
      </c>
      <c r="C27" s="28"/>
      <c r="D27" s="28"/>
      <c r="E27" s="28"/>
      <c r="F27" s="29"/>
      <c r="G27" s="29"/>
      <c r="H27" s="29"/>
      <c r="I27" s="29"/>
      <c r="J27" s="29"/>
      <c r="K27" s="29"/>
      <c r="L27" s="77"/>
      <c r="M27" s="78"/>
      <c r="N27" s="78"/>
      <c r="O27" s="78"/>
      <c r="P27" s="78"/>
      <c r="Q27" s="79"/>
      <c r="R27" s="80"/>
      <c r="S27" s="81"/>
      <c r="T27" s="82"/>
      <c r="U27" s="13"/>
      <c r="W27" s="28" t="s">
        <v>26</v>
      </c>
      <c r="X27" s="28"/>
      <c r="Y27" s="28"/>
      <c r="Z27" s="28"/>
      <c r="AA27" s="29"/>
      <c r="AB27" s="29"/>
      <c r="AC27" s="29"/>
      <c r="AD27" s="29"/>
      <c r="AE27" s="29"/>
      <c r="AF27" s="29"/>
      <c r="AG27" s="77"/>
      <c r="AH27" s="78"/>
      <c r="AI27" s="78"/>
      <c r="AJ27" s="78"/>
      <c r="AK27" s="78"/>
      <c r="AL27" s="79"/>
      <c r="AM27" s="80"/>
      <c r="AN27" s="81"/>
      <c r="AO27" s="82"/>
    </row>
    <row r="28" spans="1:42" s="21" customFormat="1" ht="15" customHeight="1" x14ac:dyDescent="0.15">
      <c r="B28" s="19"/>
      <c r="C28" s="19"/>
      <c r="D28" s="19"/>
      <c r="E28" s="19"/>
      <c r="F28" s="26" t="s">
        <v>9</v>
      </c>
      <c r="G28" s="26"/>
      <c r="H28" s="26"/>
      <c r="I28" s="26"/>
      <c r="J28" s="26"/>
      <c r="K28" s="26"/>
      <c r="L28" s="74" t="s">
        <v>10</v>
      </c>
      <c r="M28" s="74"/>
      <c r="N28" s="74"/>
      <c r="O28" s="74"/>
      <c r="P28" s="74"/>
      <c r="Q28" s="74"/>
      <c r="R28" s="74" t="s">
        <v>11</v>
      </c>
      <c r="S28" s="74"/>
      <c r="T28" s="74"/>
      <c r="U28" s="20"/>
      <c r="W28" s="19"/>
      <c r="X28" s="19"/>
      <c r="Y28" s="19"/>
      <c r="Z28" s="19"/>
      <c r="AA28" s="26" t="s">
        <v>9</v>
      </c>
      <c r="AB28" s="26"/>
      <c r="AC28" s="26"/>
      <c r="AD28" s="26"/>
      <c r="AE28" s="26"/>
      <c r="AF28" s="26"/>
      <c r="AG28" s="74" t="s">
        <v>10</v>
      </c>
      <c r="AH28" s="74"/>
      <c r="AI28" s="74"/>
      <c r="AJ28" s="74"/>
      <c r="AK28" s="74"/>
      <c r="AL28" s="74"/>
      <c r="AM28" s="74" t="s">
        <v>11</v>
      </c>
      <c r="AN28" s="74"/>
      <c r="AO28" s="74"/>
    </row>
    <row r="29" spans="1:42" s="15" customFormat="1" ht="21.75" customHeight="1" x14ac:dyDescent="0.2">
      <c r="B29" s="28" t="s">
        <v>27</v>
      </c>
      <c r="C29" s="28"/>
      <c r="D29" s="28"/>
      <c r="E29" s="28"/>
      <c r="F29" s="29"/>
      <c r="G29" s="29"/>
      <c r="H29" s="29"/>
      <c r="I29" s="29"/>
      <c r="J29" s="29"/>
      <c r="K29" s="29"/>
      <c r="L29" s="75"/>
      <c r="M29" s="75"/>
      <c r="N29" s="75"/>
      <c r="O29" s="75"/>
      <c r="P29" s="75"/>
      <c r="Q29" s="75"/>
      <c r="R29" s="76"/>
      <c r="S29" s="76"/>
      <c r="T29" s="76"/>
      <c r="U29" s="13"/>
      <c r="W29" s="28" t="s">
        <v>27</v>
      </c>
      <c r="X29" s="28"/>
      <c r="Y29" s="28"/>
      <c r="Z29" s="28"/>
      <c r="AA29" s="29"/>
      <c r="AB29" s="29"/>
      <c r="AC29" s="29"/>
      <c r="AD29" s="29"/>
      <c r="AE29" s="29"/>
      <c r="AF29" s="29"/>
      <c r="AG29" s="75"/>
      <c r="AH29" s="75"/>
      <c r="AI29" s="75"/>
      <c r="AJ29" s="75"/>
      <c r="AK29" s="75"/>
      <c r="AL29" s="75"/>
      <c r="AM29" s="76"/>
      <c r="AN29" s="76"/>
      <c r="AO29" s="76"/>
    </row>
    <row r="30" spans="1:42" s="21" customFormat="1" ht="15" customHeight="1" x14ac:dyDescent="0.15">
      <c r="B30" s="19"/>
      <c r="C30" s="19"/>
      <c r="D30" s="37" t="s">
        <v>13</v>
      </c>
      <c r="E30" s="37"/>
      <c r="F30" s="26" t="s">
        <v>9</v>
      </c>
      <c r="G30" s="26"/>
      <c r="H30" s="26"/>
      <c r="I30" s="26"/>
      <c r="J30" s="26"/>
      <c r="K30" s="26"/>
      <c r="L30" s="26" t="s">
        <v>10</v>
      </c>
      <c r="M30" s="26"/>
      <c r="N30" s="26"/>
      <c r="O30" s="26"/>
      <c r="P30" s="26"/>
      <c r="Q30" s="26"/>
      <c r="R30" s="26" t="s">
        <v>11</v>
      </c>
      <c r="S30" s="26"/>
      <c r="T30" s="26"/>
      <c r="U30" s="20"/>
      <c r="W30" s="19"/>
      <c r="X30" s="19"/>
      <c r="Y30" s="37" t="s">
        <v>13</v>
      </c>
      <c r="Z30" s="37"/>
      <c r="AA30" s="26" t="s">
        <v>9</v>
      </c>
      <c r="AB30" s="26"/>
      <c r="AC30" s="26"/>
      <c r="AD30" s="26"/>
      <c r="AE30" s="26"/>
      <c r="AF30" s="26"/>
      <c r="AG30" s="26" t="s">
        <v>10</v>
      </c>
      <c r="AH30" s="26"/>
      <c r="AI30" s="26"/>
      <c r="AJ30" s="26"/>
      <c r="AK30" s="26"/>
      <c r="AL30" s="26"/>
      <c r="AM30" s="26" t="s">
        <v>11</v>
      </c>
      <c r="AN30" s="26"/>
      <c r="AO30" s="26"/>
    </row>
    <row r="31" spans="1:42" s="15" customFormat="1" ht="12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3"/>
    </row>
    <row r="32" spans="1:42" s="15" customFormat="1" ht="12" x14ac:dyDescent="0.2">
      <c r="B32" s="14" t="s">
        <v>29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7"/>
      <c r="Q32" s="17"/>
      <c r="R32" s="17"/>
      <c r="S32" s="17"/>
      <c r="T32" s="17"/>
      <c r="U32" s="13"/>
      <c r="W32" s="15" t="s">
        <v>29</v>
      </c>
      <c r="AK32" s="17"/>
      <c r="AL32" s="17"/>
      <c r="AM32" s="17"/>
      <c r="AN32" s="17"/>
      <c r="AO32" s="17"/>
    </row>
    <row r="33" spans="2:42" s="21" customFormat="1" ht="17.25" customHeight="1" x14ac:dyDescent="0.15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6" t="s">
        <v>9</v>
      </c>
      <c r="Q33" s="26"/>
      <c r="R33" s="26"/>
      <c r="S33" s="26"/>
      <c r="T33" s="26"/>
      <c r="U33" s="70"/>
      <c r="AK33" s="83" t="s">
        <v>9</v>
      </c>
      <c r="AL33" s="83"/>
      <c r="AM33" s="83"/>
      <c r="AN33" s="83"/>
      <c r="AO33" s="83"/>
      <c r="AP33" s="9"/>
    </row>
    <row r="34" spans="2:42" s="15" customFormat="1" ht="12" x14ac:dyDescent="0.2">
      <c r="B34" s="14" t="s">
        <v>30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7"/>
      <c r="S34" s="17"/>
      <c r="T34" s="17"/>
      <c r="U34" s="13"/>
      <c r="W34" s="15" t="s">
        <v>30</v>
      </c>
      <c r="AM34" s="17"/>
      <c r="AN34" s="17"/>
      <c r="AO34" s="17"/>
    </row>
  </sheetData>
  <mergeCells count="128">
    <mergeCell ref="AK33:AO33"/>
    <mergeCell ref="L20:Q20"/>
    <mergeCell ref="R20:T20"/>
    <mergeCell ref="L21:Q21"/>
    <mergeCell ref="R21:T21"/>
    <mergeCell ref="L22:Q22"/>
    <mergeCell ref="R22:T22"/>
    <mergeCell ref="L23:Q23"/>
    <mergeCell ref="R23:T23"/>
    <mergeCell ref="L27:Q27"/>
    <mergeCell ref="R27:T27"/>
    <mergeCell ref="L28:Q28"/>
    <mergeCell ref="R28:T28"/>
    <mergeCell ref="L29:Q29"/>
    <mergeCell ref="R29:T29"/>
    <mergeCell ref="L30:Q30"/>
    <mergeCell ref="W29:Z29"/>
    <mergeCell ref="AA29:AF29"/>
    <mergeCell ref="Y30:Z30"/>
    <mergeCell ref="AA30:AF30"/>
    <mergeCell ref="AG29:AL29"/>
    <mergeCell ref="AM29:AO29"/>
    <mergeCell ref="AG30:AL30"/>
    <mergeCell ref="AM30:AO30"/>
    <mergeCell ref="W27:Z27"/>
    <mergeCell ref="AA27:AF27"/>
    <mergeCell ref="AA28:AF28"/>
    <mergeCell ref="AG27:AL27"/>
    <mergeCell ref="AM27:AO27"/>
    <mergeCell ref="AG28:AL28"/>
    <mergeCell ref="AM28:AO28"/>
    <mergeCell ref="Y23:Z23"/>
    <mergeCell ref="AA23:AF23"/>
    <mergeCell ref="W25:AO25"/>
    <mergeCell ref="AG23:AL23"/>
    <mergeCell ref="AM23:AO23"/>
    <mergeCell ref="AA21:AF21"/>
    <mergeCell ref="W22:Z22"/>
    <mergeCell ref="AA22:AF22"/>
    <mergeCell ref="AG21:AL21"/>
    <mergeCell ref="AM21:AO21"/>
    <mergeCell ref="AG22:AL22"/>
    <mergeCell ref="AM22:AO22"/>
    <mergeCell ref="W16:AL16"/>
    <mergeCell ref="AM16:AO16"/>
    <mergeCell ref="W18:AO18"/>
    <mergeCell ref="W20:Z20"/>
    <mergeCell ref="AA20:AF20"/>
    <mergeCell ref="AG20:AL20"/>
    <mergeCell ref="AM20:AO20"/>
    <mergeCell ref="W13:AA13"/>
    <mergeCell ref="AB13:AF13"/>
    <mergeCell ref="AG13:AJ13"/>
    <mergeCell ref="AK13:AO13"/>
    <mergeCell ref="W15:AL15"/>
    <mergeCell ref="AM15:AO15"/>
    <mergeCell ref="AF8:AO8"/>
    <mergeCell ref="AB9:AE9"/>
    <mergeCell ref="AF9:AO9"/>
    <mergeCell ref="W11:AO11"/>
    <mergeCell ref="W12:AA12"/>
    <mergeCell ref="AB12:AF12"/>
    <mergeCell ref="AG12:AJ12"/>
    <mergeCell ref="AK12:AO12"/>
    <mergeCell ref="P33:U33"/>
    <mergeCell ref="AC1:AO1"/>
    <mergeCell ref="W2:AE2"/>
    <mergeCell ref="AF2:AJ2"/>
    <mergeCell ref="AK2:AO2"/>
    <mergeCell ref="W4:AA6"/>
    <mergeCell ref="AB4:AE4"/>
    <mergeCell ref="AF4:AO4"/>
    <mergeCell ref="AB5:AE5"/>
    <mergeCell ref="AF5:AO5"/>
    <mergeCell ref="AB6:AE6"/>
    <mergeCell ref="AF6:AO6"/>
    <mergeCell ref="W7:AA9"/>
    <mergeCell ref="AB7:AE7"/>
    <mergeCell ref="AF7:AO7"/>
    <mergeCell ref="AB8:AE8"/>
    <mergeCell ref="B11:T11"/>
    <mergeCell ref="B12:F12"/>
    <mergeCell ref="G12:K12"/>
    <mergeCell ref="L12:O12"/>
    <mergeCell ref="P12:T12"/>
    <mergeCell ref="F21:K21"/>
    <mergeCell ref="R15:T15"/>
    <mergeCell ref="R16:T16"/>
    <mergeCell ref="H1:T1"/>
    <mergeCell ref="R30:T30"/>
    <mergeCell ref="B2:J2"/>
    <mergeCell ref="K2:O2"/>
    <mergeCell ref="P2:T2"/>
    <mergeCell ref="B4:F6"/>
    <mergeCell ref="G6:J6"/>
    <mergeCell ref="K6:T6"/>
    <mergeCell ref="G4:J4"/>
    <mergeCell ref="G5:J5"/>
    <mergeCell ref="K5:T5"/>
    <mergeCell ref="K4:T4"/>
    <mergeCell ref="G7:J7"/>
    <mergeCell ref="K7:T7"/>
    <mergeCell ref="B13:F13"/>
    <mergeCell ref="G13:K13"/>
    <mergeCell ref="L13:O13"/>
    <mergeCell ref="P13:T13"/>
    <mergeCell ref="B7:F9"/>
    <mergeCell ref="G8:J8"/>
    <mergeCell ref="K8:T8"/>
    <mergeCell ref="G9:J9"/>
    <mergeCell ref="K9:T9"/>
    <mergeCell ref="F27:K27"/>
    <mergeCell ref="F28:K28"/>
    <mergeCell ref="F30:K30"/>
    <mergeCell ref="B25:T25"/>
    <mergeCell ref="B27:E27"/>
    <mergeCell ref="B29:E29"/>
    <mergeCell ref="F29:K29"/>
    <mergeCell ref="B15:Q15"/>
    <mergeCell ref="B16:Q16"/>
    <mergeCell ref="B18:T18"/>
    <mergeCell ref="B20:E20"/>
    <mergeCell ref="F20:K20"/>
    <mergeCell ref="B22:E22"/>
    <mergeCell ref="F22:K22"/>
    <mergeCell ref="F23:K23"/>
    <mergeCell ref="D23:E23"/>
    <mergeCell ref="D30:E30"/>
  </mergeCells>
  <conditionalFormatting sqref="L13:M13">
    <cfRule type="expression" dxfId="5" priority="11" stopIfTrue="1">
      <formula>AND(G13&gt;0,L13=0)</formula>
    </cfRule>
  </conditionalFormatting>
  <conditionalFormatting sqref="P13:Q13">
    <cfRule type="expression" dxfId="4" priority="10" stopIfTrue="1">
      <formula>AND(G13&gt;0,P13=0)</formula>
    </cfRule>
  </conditionalFormatting>
  <conditionalFormatting sqref="B16">
    <cfRule type="expression" dxfId="3" priority="9" stopIfTrue="1">
      <formula>AND(G13&gt;0,B16=0)</formula>
    </cfRule>
  </conditionalFormatting>
  <conditionalFormatting sqref="AK13:AL13">
    <cfRule type="expression" dxfId="2" priority="4" stopIfTrue="1">
      <formula>AND(AB13&gt;0,AK13=0)</formula>
    </cfRule>
  </conditionalFormatting>
  <conditionalFormatting sqref="AG13:AH13">
    <cfRule type="expression" dxfId="1" priority="2" stopIfTrue="1">
      <formula>AND(AB13&gt;0,AG13=0)</formula>
    </cfRule>
  </conditionalFormatting>
  <conditionalFormatting sqref="W16">
    <cfRule type="expression" dxfId="0" priority="1" stopIfTrue="1">
      <formula>AND(AB13&gt;0,W16=0)</formula>
    </cfRule>
  </conditionalFormatting>
  <pageMargins left="0.23622047244094491" right="0.23622047244094491" top="0.15748031496062992" bottom="0.15748031496062992" header="0.31496062992125984" footer="0.31496062992125984"/>
  <pageSetup paperSize="9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tabColor theme="7" tint="-0.249977111117893"/>
  </sheetPr>
  <dimension ref="A1:E16"/>
  <sheetViews>
    <sheetView zoomScaleNormal="100" workbookViewId="0">
      <selection activeCell="J10" sqref="J10"/>
    </sheetView>
  </sheetViews>
  <sheetFormatPr defaultRowHeight="14.25" x14ac:dyDescent="0.2"/>
  <cols>
    <col min="1" max="1" width="9.28515625" style="87" customWidth="1"/>
    <col min="2" max="2" width="4.5703125" style="87" customWidth="1"/>
    <col min="3" max="3" width="1.140625" style="87" customWidth="1"/>
    <col min="4" max="4" width="6.5703125" style="87" customWidth="1"/>
    <col min="5" max="5" width="5.85546875" style="87" customWidth="1"/>
    <col min="6" max="256" width="9.140625" style="87"/>
    <col min="257" max="257" width="9.28515625" style="87" customWidth="1"/>
    <col min="258" max="258" width="4.5703125" style="87" customWidth="1"/>
    <col min="259" max="259" width="1.140625" style="87" customWidth="1"/>
    <col min="260" max="260" width="6.5703125" style="87" customWidth="1"/>
    <col min="261" max="261" width="5.85546875" style="87" customWidth="1"/>
    <col min="262" max="512" width="9.140625" style="87"/>
    <col min="513" max="513" width="9.28515625" style="87" customWidth="1"/>
    <col min="514" max="514" width="4.5703125" style="87" customWidth="1"/>
    <col min="515" max="515" width="1.140625" style="87" customWidth="1"/>
    <col min="516" max="516" width="6.5703125" style="87" customWidth="1"/>
    <col min="517" max="517" width="5.85546875" style="87" customWidth="1"/>
    <col min="518" max="768" width="9.140625" style="87"/>
    <col min="769" max="769" width="9.28515625" style="87" customWidth="1"/>
    <col min="770" max="770" width="4.5703125" style="87" customWidth="1"/>
    <col min="771" max="771" width="1.140625" style="87" customWidth="1"/>
    <col min="772" max="772" width="6.5703125" style="87" customWidth="1"/>
    <col min="773" max="773" width="5.85546875" style="87" customWidth="1"/>
    <col min="774" max="1024" width="9.140625" style="87"/>
    <col min="1025" max="1025" width="9.28515625" style="87" customWidth="1"/>
    <col min="1026" max="1026" width="4.5703125" style="87" customWidth="1"/>
    <col min="1027" max="1027" width="1.140625" style="87" customWidth="1"/>
    <col min="1028" max="1028" width="6.5703125" style="87" customWidth="1"/>
    <col min="1029" max="1029" width="5.85546875" style="87" customWidth="1"/>
    <col min="1030" max="1280" width="9.140625" style="87"/>
    <col min="1281" max="1281" width="9.28515625" style="87" customWidth="1"/>
    <col min="1282" max="1282" width="4.5703125" style="87" customWidth="1"/>
    <col min="1283" max="1283" width="1.140625" style="87" customWidth="1"/>
    <col min="1284" max="1284" width="6.5703125" style="87" customWidth="1"/>
    <col min="1285" max="1285" width="5.85546875" style="87" customWidth="1"/>
    <col min="1286" max="1536" width="9.140625" style="87"/>
    <col min="1537" max="1537" width="9.28515625" style="87" customWidth="1"/>
    <col min="1538" max="1538" width="4.5703125" style="87" customWidth="1"/>
    <col min="1539" max="1539" width="1.140625" style="87" customWidth="1"/>
    <col min="1540" max="1540" width="6.5703125" style="87" customWidth="1"/>
    <col min="1541" max="1541" width="5.85546875" style="87" customWidth="1"/>
    <col min="1542" max="1792" width="9.140625" style="87"/>
    <col min="1793" max="1793" width="9.28515625" style="87" customWidth="1"/>
    <col min="1794" max="1794" width="4.5703125" style="87" customWidth="1"/>
    <col min="1795" max="1795" width="1.140625" style="87" customWidth="1"/>
    <col min="1796" max="1796" width="6.5703125" style="87" customWidth="1"/>
    <col min="1797" max="1797" width="5.85546875" style="87" customWidth="1"/>
    <col min="1798" max="2048" width="9.140625" style="87"/>
    <col min="2049" max="2049" width="9.28515625" style="87" customWidth="1"/>
    <col min="2050" max="2050" width="4.5703125" style="87" customWidth="1"/>
    <col min="2051" max="2051" width="1.140625" style="87" customWidth="1"/>
    <col min="2052" max="2052" width="6.5703125" style="87" customWidth="1"/>
    <col min="2053" max="2053" width="5.85546875" style="87" customWidth="1"/>
    <col min="2054" max="2304" width="9.140625" style="87"/>
    <col min="2305" max="2305" width="9.28515625" style="87" customWidth="1"/>
    <col min="2306" max="2306" width="4.5703125" style="87" customWidth="1"/>
    <col min="2307" max="2307" width="1.140625" style="87" customWidth="1"/>
    <col min="2308" max="2308" width="6.5703125" style="87" customWidth="1"/>
    <col min="2309" max="2309" width="5.85546875" style="87" customWidth="1"/>
    <col min="2310" max="2560" width="9.140625" style="87"/>
    <col min="2561" max="2561" width="9.28515625" style="87" customWidth="1"/>
    <col min="2562" max="2562" width="4.5703125" style="87" customWidth="1"/>
    <col min="2563" max="2563" width="1.140625" style="87" customWidth="1"/>
    <col min="2564" max="2564" width="6.5703125" style="87" customWidth="1"/>
    <col min="2565" max="2565" width="5.85546875" style="87" customWidth="1"/>
    <col min="2566" max="2816" width="9.140625" style="87"/>
    <col min="2817" max="2817" width="9.28515625" style="87" customWidth="1"/>
    <col min="2818" max="2818" width="4.5703125" style="87" customWidth="1"/>
    <col min="2819" max="2819" width="1.140625" style="87" customWidth="1"/>
    <col min="2820" max="2820" width="6.5703125" style="87" customWidth="1"/>
    <col min="2821" max="2821" width="5.85546875" style="87" customWidth="1"/>
    <col min="2822" max="3072" width="9.140625" style="87"/>
    <col min="3073" max="3073" width="9.28515625" style="87" customWidth="1"/>
    <col min="3074" max="3074" width="4.5703125" style="87" customWidth="1"/>
    <col min="3075" max="3075" width="1.140625" style="87" customWidth="1"/>
    <col min="3076" max="3076" width="6.5703125" style="87" customWidth="1"/>
    <col min="3077" max="3077" width="5.85546875" style="87" customWidth="1"/>
    <col min="3078" max="3328" width="9.140625" style="87"/>
    <col min="3329" max="3329" width="9.28515625" style="87" customWidth="1"/>
    <col min="3330" max="3330" width="4.5703125" style="87" customWidth="1"/>
    <col min="3331" max="3331" width="1.140625" style="87" customWidth="1"/>
    <col min="3332" max="3332" width="6.5703125" style="87" customWidth="1"/>
    <col min="3333" max="3333" width="5.85546875" style="87" customWidth="1"/>
    <col min="3334" max="3584" width="9.140625" style="87"/>
    <col min="3585" max="3585" width="9.28515625" style="87" customWidth="1"/>
    <col min="3586" max="3586" width="4.5703125" style="87" customWidth="1"/>
    <col min="3587" max="3587" width="1.140625" style="87" customWidth="1"/>
    <col min="3588" max="3588" width="6.5703125" style="87" customWidth="1"/>
    <col min="3589" max="3589" width="5.85546875" style="87" customWidth="1"/>
    <col min="3590" max="3840" width="9.140625" style="87"/>
    <col min="3841" max="3841" width="9.28515625" style="87" customWidth="1"/>
    <col min="3842" max="3842" width="4.5703125" style="87" customWidth="1"/>
    <col min="3843" max="3843" width="1.140625" style="87" customWidth="1"/>
    <col min="3844" max="3844" width="6.5703125" style="87" customWidth="1"/>
    <col min="3845" max="3845" width="5.85546875" style="87" customWidth="1"/>
    <col min="3846" max="4096" width="9.140625" style="87"/>
    <col min="4097" max="4097" width="9.28515625" style="87" customWidth="1"/>
    <col min="4098" max="4098" width="4.5703125" style="87" customWidth="1"/>
    <col min="4099" max="4099" width="1.140625" style="87" customWidth="1"/>
    <col min="4100" max="4100" width="6.5703125" style="87" customWidth="1"/>
    <col min="4101" max="4101" width="5.85546875" style="87" customWidth="1"/>
    <col min="4102" max="4352" width="9.140625" style="87"/>
    <col min="4353" max="4353" width="9.28515625" style="87" customWidth="1"/>
    <col min="4354" max="4354" width="4.5703125" style="87" customWidth="1"/>
    <col min="4355" max="4355" width="1.140625" style="87" customWidth="1"/>
    <col min="4356" max="4356" width="6.5703125" style="87" customWidth="1"/>
    <col min="4357" max="4357" width="5.85546875" style="87" customWidth="1"/>
    <col min="4358" max="4608" width="9.140625" style="87"/>
    <col min="4609" max="4609" width="9.28515625" style="87" customWidth="1"/>
    <col min="4610" max="4610" width="4.5703125" style="87" customWidth="1"/>
    <col min="4611" max="4611" width="1.140625" style="87" customWidth="1"/>
    <col min="4612" max="4612" width="6.5703125" style="87" customWidth="1"/>
    <col min="4613" max="4613" width="5.85546875" style="87" customWidth="1"/>
    <col min="4614" max="4864" width="9.140625" style="87"/>
    <col min="4865" max="4865" width="9.28515625" style="87" customWidth="1"/>
    <col min="4866" max="4866" width="4.5703125" style="87" customWidth="1"/>
    <col min="4867" max="4867" width="1.140625" style="87" customWidth="1"/>
    <col min="4868" max="4868" width="6.5703125" style="87" customWidth="1"/>
    <col min="4869" max="4869" width="5.85546875" style="87" customWidth="1"/>
    <col min="4870" max="5120" width="9.140625" style="87"/>
    <col min="5121" max="5121" width="9.28515625" style="87" customWidth="1"/>
    <col min="5122" max="5122" width="4.5703125" style="87" customWidth="1"/>
    <col min="5123" max="5123" width="1.140625" style="87" customWidth="1"/>
    <col min="5124" max="5124" width="6.5703125" style="87" customWidth="1"/>
    <col min="5125" max="5125" width="5.85546875" style="87" customWidth="1"/>
    <col min="5126" max="5376" width="9.140625" style="87"/>
    <col min="5377" max="5377" width="9.28515625" style="87" customWidth="1"/>
    <col min="5378" max="5378" width="4.5703125" style="87" customWidth="1"/>
    <col min="5379" max="5379" width="1.140625" style="87" customWidth="1"/>
    <col min="5380" max="5380" width="6.5703125" style="87" customWidth="1"/>
    <col min="5381" max="5381" width="5.85546875" style="87" customWidth="1"/>
    <col min="5382" max="5632" width="9.140625" style="87"/>
    <col min="5633" max="5633" width="9.28515625" style="87" customWidth="1"/>
    <col min="5634" max="5634" width="4.5703125" style="87" customWidth="1"/>
    <col min="5635" max="5635" width="1.140625" style="87" customWidth="1"/>
    <col min="5636" max="5636" width="6.5703125" style="87" customWidth="1"/>
    <col min="5637" max="5637" width="5.85546875" style="87" customWidth="1"/>
    <col min="5638" max="5888" width="9.140625" style="87"/>
    <col min="5889" max="5889" width="9.28515625" style="87" customWidth="1"/>
    <col min="5890" max="5890" width="4.5703125" style="87" customWidth="1"/>
    <col min="5891" max="5891" width="1.140625" style="87" customWidth="1"/>
    <col min="5892" max="5892" width="6.5703125" style="87" customWidth="1"/>
    <col min="5893" max="5893" width="5.85546875" style="87" customWidth="1"/>
    <col min="5894" max="6144" width="9.140625" style="87"/>
    <col min="6145" max="6145" width="9.28515625" style="87" customWidth="1"/>
    <col min="6146" max="6146" width="4.5703125" style="87" customWidth="1"/>
    <col min="6147" max="6147" width="1.140625" style="87" customWidth="1"/>
    <col min="6148" max="6148" width="6.5703125" style="87" customWidth="1"/>
    <col min="6149" max="6149" width="5.85546875" style="87" customWidth="1"/>
    <col min="6150" max="6400" width="9.140625" style="87"/>
    <col min="6401" max="6401" width="9.28515625" style="87" customWidth="1"/>
    <col min="6402" max="6402" width="4.5703125" style="87" customWidth="1"/>
    <col min="6403" max="6403" width="1.140625" style="87" customWidth="1"/>
    <col min="6404" max="6404" width="6.5703125" style="87" customWidth="1"/>
    <col min="6405" max="6405" width="5.85546875" style="87" customWidth="1"/>
    <col min="6406" max="6656" width="9.140625" style="87"/>
    <col min="6657" max="6657" width="9.28515625" style="87" customWidth="1"/>
    <col min="6658" max="6658" width="4.5703125" style="87" customWidth="1"/>
    <col min="6659" max="6659" width="1.140625" style="87" customWidth="1"/>
    <col min="6660" max="6660" width="6.5703125" style="87" customWidth="1"/>
    <col min="6661" max="6661" width="5.85546875" style="87" customWidth="1"/>
    <col min="6662" max="6912" width="9.140625" style="87"/>
    <col min="6913" max="6913" width="9.28515625" style="87" customWidth="1"/>
    <col min="6914" max="6914" width="4.5703125" style="87" customWidth="1"/>
    <col min="6915" max="6915" width="1.140625" style="87" customWidth="1"/>
    <col min="6916" max="6916" width="6.5703125" style="87" customWidth="1"/>
    <col min="6917" max="6917" width="5.85546875" style="87" customWidth="1"/>
    <col min="6918" max="7168" width="9.140625" style="87"/>
    <col min="7169" max="7169" width="9.28515625" style="87" customWidth="1"/>
    <col min="7170" max="7170" width="4.5703125" style="87" customWidth="1"/>
    <col min="7171" max="7171" width="1.140625" style="87" customWidth="1"/>
    <col min="7172" max="7172" width="6.5703125" style="87" customWidth="1"/>
    <col min="7173" max="7173" width="5.85546875" style="87" customWidth="1"/>
    <col min="7174" max="7424" width="9.140625" style="87"/>
    <col min="7425" max="7425" width="9.28515625" style="87" customWidth="1"/>
    <col min="7426" max="7426" width="4.5703125" style="87" customWidth="1"/>
    <col min="7427" max="7427" width="1.140625" style="87" customWidth="1"/>
    <col min="7428" max="7428" width="6.5703125" style="87" customWidth="1"/>
    <col min="7429" max="7429" width="5.85546875" style="87" customWidth="1"/>
    <col min="7430" max="7680" width="9.140625" style="87"/>
    <col min="7681" max="7681" width="9.28515625" style="87" customWidth="1"/>
    <col min="7682" max="7682" width="4.5703125" style="87" customWidth="1"/>
    <col min="7683" max="7683" width="1.140625" style="87" customWidth="1"/>
    <col min="7684" max="7684" width="6.5703125" style="87" customWidth="1"/>
    <col min="7685" max="7685" width="5.85546875" style="87" customWidth="1"/>
    <col min="7686" max="7936" width="9.140625" style="87"/>
    <col min="7937" max="7937" width="9.28515625" style="87" customWidth="1"/>
    <col min="7938" max="7938" width="4.5703125" style="87" customWidth="1"/>
    <col min="7939" max="7939" width="1.140625" style="87" customWidth="1"/>
    <col min="7940" max="7940" width="6.5703125" style="87" customWidth="1"/>
    <col min="7941" max="7941" width="5.85546875" style="87" customWidth="1"/>
    <col min="7942" max="8192" width="9.140625" style="87"/>
    <col min="8193" max="8193" width="9.28515625" style="87" customWidth="1"/>
    <col min="8194" max="8194" width="4.5703125" style="87" customWidth="1"/>
    <col min="8195" max="8195" width="1.140625" style="87" customWidth="1"/>
    <col min="8196" max="8196" width="6.5703125" style="87" customWidth="1"/>
    <col min="8197" max="8197" width="5.85546875" style="87" customWidth="1"/>
    <col min="8198" max="8448" width="9.140625" style="87"/>
    <col min="8449" max="8449" width="9.28515625" style="87" customWidth="1"/>
    <col min="8450" max="8450" width="4.5703125" style="87" customWidth="1"/>
    <col min="8451" max="8451" width="1.140625" style="87" customWidth="1"/>
    <col min="8452" max="8452" width="6.5703125" style="87" customWidth="1"/>
    <col min="8453" max="8453" width="5.85546875" style="87" customWidth="1"/>
    <col min="8454" max="8704" width="9.140625" style="87"/>
    <col min="8705" max="8705" width="9.28515625" style="87" customWidth="1"/>
    <col min="8706" max="8706" width="4.5703125" style="87" customWidth="1"/>
    <col min="8707" max="8707" width="1.140625" style="87" customWidth="1"/>
    <col min="8708" max="8708" width="6.5703125" style="87" customWidth="1"/>
    <col min="8709" max="8709" width="5.85546875" style="87" customWidth="1"/>
    <col min="8710" max="8960" width="9.140625" style="87"/>
    <col min="8961" max="8961" width="9.28515625" style="87" customWidth="1"/>
    <col min="8962" max="8962" width="4.5703125" style="87" customWidth="1"/>
    <col min="8963" max="8963" width="1.140625" style="87" customWidth="1"/>
    <col min="8964" max="8964" width="6.5703125" style="87" customWidth="1"/>
    <col min="8965" max="8965" width="5.85546875" style="87" customWidth="1"/>
    <col min="8966" max="9216" width="9.140625" style="87"/>
    <col min="9217" max="9217" width="9.28515625" style="87" customWidth="1"/>
    <col min="9218" max="9218" width="4.5703125" style="87" customWidth="1"/>
    <col min="9219" max="9219" width="1.140625" style="87" customWidth="1"/>
    <col min="9220" max="9220" width="6.5703125" style="87" customWidth="1"/>
    <col min="9221" max="9221" width="5.85546875" style="87" customWidth="1"/>
    <col min="9222" max="9472" width="9.140625" style="87"/>
    <col min="9473" max="9473" width="9.28515625" style="87" customWidth="1"/>
    <col min="9474" max="9474" width="4.5703125" style="87" customWidth="1"/>
    <col min="9475" max="9475" width="1.140625" style="87" customWidth="1"/>
    <col min="9476" max="9476" width="6.5703125" style="87" customWidth="1"/>
    <col min="9477" max="9477" width="5.85546875" style="87" customWidth="1"/>
    <col min="9478" max="9728" width="9.140625" style="87"/>
    <col min="9729" max="9729" width="9.28515625" style="87" customWidth="1"/>
    <col min="9730" max="9730" width="4.5703125" style="87" customWidth="1"/>
    <col min="9731" max="9731" width="1.140625" style="87" customWidth="1"/>
    <col min="9732" max="9732" width="6.5703125" style="87" customWidth="1"/>
    <col min="9733" max="9733" width="5.85546875" style="87" customWidth="1"/>
    <col min="9734" max="9984" width="9.140625" style="87"/>
    <col min="9985" max="9985" width="9.28515625" style="87" customWidth="1"/>
    <col min="9986" max="9986" width="4.5703125" style="87" customWidth="1"/>
    <col min="9987" max="9987" width="1.140625" style="87" customWidth="1"/>
    <col min="9988" max="9988" width="6.5703125" style="87" customWidth="1"/>
    <col min="9989" max="9989" width="5.85546875" style="87" customWidth="1"/>
    <col min="9990" max="10240" width="9.140625" style="87"/>
    <col min="10241" max="10241" width="9.28515625" style="87" customWidth="1"/>
    <col min="10242" max="10242" width="4.5703125" style="87" customWidth="1"/>
    <col min="10243" max="10243" width="1.140625" style="87" customWidth="1"/>
    <col min="10244" max="10244" width="6.5703125" style="87" customWidth="1"/>
    <col min="10245" max="10245" width="5.85546875" style="87" customWidth="1"/>
    <col min="10246" max="10496" width="9.140625" style="87"/>
    <col min="10497" max="10497" width="9.28515625" style="87" customWidth="1"/>
    <col min="10498" max="10498" width="4.5703125" style="87" customWidth="1"/>
    <col min="10499" max="10499" width="1.140625" style="87" customWidth="1"/>
    <col min="10500" max="10500" width="6.5703125" style="87" customWidth="1"/>
    <col min="10501" max="10501" width="5.85546875" style="87" customWidth="1"/>
    <col min="10502" max="10752" width="9.140625" style="87"/>
    <col min="10753" max="10753" width="9.28515625" style="87" customWidth="1"/>
    <col min="10754" max="10754" width="4.5703125" style="87" customWidth="1"/>
    <col min="10755" max="10755" width="1.140625" style="87" customWidth="1"/>
    <col min="10756" max="10756" width="6.5703125" style="87" customWidth="1"/>
    <col min="10757" max="10757" width="5.85546875" style="87" customWidth="1"/>
    <col min="10758" max="11008" width="9.140625" style="87"/>
    <col min="11009" max="11009" width="9.28515625" style="87" customWidth="1"/>
    <col min="11010" max="11010" width="4.5703125" style="87" customWidth="1"/>
    <col min="11011" max="11011" width="1.140625" style="87" customWidth="1"/>
    <col min="11012" max="11012" width="6.5703125" style="87" customWidth="1"/>
    <col min="11013" max="11013" width="5.85546875" style="87" customWidth="1"/>
    <col min="11014" max="11264" width="9.140625" style="87"/>
    <col min="11265" max="11265" width="9.28515625" style="87" customWidth="1"/>
    <col min="11266" max="11266" width="4.5703125" style="87" customWidth="1"/>
    <col min="11267" max="11267" width="1.140625" style="87" customWidth="1"/>
    <col min="11268" max="11268" width="6.5703125" style="87" customWidth="1"/>
    <col min="11269" max="11269" width="5.85546875" style="87" customWidth="1"/>
    <col min="11270" max="11520" width="9.140625" style="87"/>
    <col min="11521" max="11521" width="9.28515625" style="87" customWidth="1"/>
    <col min="11522" max="11522" width="4.5703125" style="87" customWidth="1"/>
    <col min="11523" max="11523" width="1.140625" style="87" customWidth="1"/>
    <col min="11524" max="11524" width="6.5703125" style="87" customWidth="1"/>
    <col min="11525" max="11525" width="5.85546875" style="87" customWidth="1"/>
    <col min="11526" max="11776" width="9.140625" style="87"/>
    <col min="11777" max="11777" width="9.28515625" style="87" customWidth="1"/>
    <col min="11778" max="11778" width="4.5703125" style="87" customWidth="1"/>
    <col min="11779" max="11779" width="1.140625" style="87" customWidth="1"/>
    <col min="11780" max="11780" width="6.5703125" style="87" customWidth="1"/>
    <col min="11781" max="11781" width="5.85546875" style="87" customWidth="1"/>
    <col min="11782" max="12032" width="9.140625" style="87"/>
    <col min="12033" max="12033" width="9.28515625" style="87" customWidth="1"/>
    <col min="12034" max="12034" width="4.5703125" style="87" customWidth="1"/>
    <col min="12035" max="12035" width="1.140625" style="87" customWidth="1"/>
    <col min="12036" max="12036" width="6.5703125" style="87" customWidth="1"/>
    <col min="12037" max="12037" width="5.85546875" style="87" customWidth="1"/>
    <col min="12038" max="12288" width="9.140625" style="87"/>
    <col min="12289" max="12289" width="9.28515625" style="87" customWidth="1"/>
    <col min="12290" max="12290" width="4.5703125" style="87" customWidth="1"/>
    <col min="12291" max="12291" width="1.140625" style="87" customWidth="1"/>
    <col min="12292" max="12292" width="6.5703125" style="87" customWidth="1"/>
    <col min="12293" max="12293" width="5.85546875" style="87" customWidth="1"/>
    <col min="12294" max="12544" width="9.140625" style="87"/>
    <col min="12545" max="12545" width="9.28515625" style="87" customWidth="1"/>
    <col min="12546" max="12546" width="4.5703125" style="87" customWidth="1"/>
    <col min="12547" max="12547" width="1.140625" style="87" customWidth="1"/>
    <col min="12548" max="12548" width="6.5703125" style="87" customWidth="1"/>
    <col min="12549" max="12549" width="5.85546875" style="87" customWidth="1"/>
    <col min="12550" max="12800" width="9.140625" style="87"/>
    <col min="12801" max="12801" width="9.28515625" style="87" customWidth="1"/>
    <col min="12802" max="12802" width="4.5703125" style="87" customWidth="1"/>
    <col min="12803" max="12803" width="1.140625" style="87" customWidth="1"/>
    <col min="12804" max="12804" width="6.5703125" style="87" customWidth="1"/>
    <col min="12805" max="12805" width="5.85546875" style="87" customWidth="1"/>
    <col min="12806" max="13056" width="9.140625" style="87"/>
    <col min="13057" max="13057" width="9.28515625" style="87" customWidth="1"/>
    <col min="13058" max="13058" width="4.5703125" style="87" customWidth="1"/>
    <col min="13059" max="13059" width="1.140625" style="87" customWidth="1"/>
    <col min="13060" max="13060" width="6.5703125" style="87" customWidth="1"/>
    <col min="13061" max="13061" width="5.85546875" style="87" customWidth="1"/>
    <col min="13062" max="13312" width="9.140625" style="87"/>
    <col min="13313" max="13313" width="9.28515625" style="87" customWidth="1"/>
    <col min="13314" max="13314" width="4.5703125" style="87" customWidth="1"/>
    <col min="13315" max="13315" width="1.140625" style="87" customWidth="1"/>
    <col min="13316" max="13316" width="6.5703125" style="87" customWidth="1"/>
    <col min="13317" max="13317" width="5.85546875" style="87" customWidth="1"/>
    <col min="13318" max="13568" width="9.140625" style="87"/>
    <col min="13569" max="13569" width="9.28515625" style="87" customWidth="1"/>
    <col min="13570" max="13570" width="4.5703125" style="87" customWidth="1"/>
    <col min="13571" max="13571" width="1.140625" style="87" customWidth="1"/>
    <col min="13572" max="13572" width="6.5703125" style="87" customWidth="1"/>
    <col min="13573" max="13573" width="5.85546875" style="87" customWidth="1"/>
    <col min="13574" max="13824" width="9.140625" style="87"/>
    <col min="13825" max="13825" width="9.28515625" style="87" customWidth="1"/>
    <col min="13826" max="13826" width="4.5703125" style="87" customWidth="1"/>
    <col min="13827" max="13827" width="1.140625" style="87" customWidth="1"/>
    <col min="13828" max="13828" width="6.5703125" style="87" customWidth="1"/>
    <col min="13829" max="13829" width="5.85546875" style="87" customWidth="1"/>
    <col min="13830" max="14080" width="9.140625" style="87"/>
    <col min="14081" max="14081" width="9.28515625" style="87" customWidth="1"/>
    <col min="14082" max="14082" width="4.5703125" style="87" customWidth="1"/>
    <col min="14083" max="14083" width="1.140625" style="87" customWidth="1"/>
    <col min="14084" max="14084" width="6.5703125" style="87" customWidth="1"/>
    <col min="14085" max="14085" width="5.85546875" style="87" customWidth="1"/>
    <col min="14086" max="14336" width="9.140625" style="87"/>
    <col min="14337" max="14337" width="9.28515625" style="87" customWidth="1"/>
    <col min="14338" max="14338" width="4.5703125" style="87" customWidth="1"/>
    <col min="14339" max="14339" width="1.140625" style="87" customWidth="1"/>
    <col min="14340" max="14340" width="6.5703125" style="87" customWidth="1"/>
    <col min="14341" max="14341" width="5.85546875" style="87" customWidth="1"/>
    <col min="14342" max="14592" width="9.140625" style="87"/>
    <col min="14593" max="14593" width="9.28515625" style="87" customWidth="1"/>
    <col min="14594" max="14594" width="4.5703125" style="87" customWidth="1"/>
    <col min="14595" max="14595" width="1.140625" style="87" customWidth="1"/>
    <col min="14596" max="14596" width="6.5703125" style="87" customWidth="1"/>
    <col min="14597" max="14597" width="5.85546875" style="87" customWidth="1"/>
    <col min="14598" max="14848" width="9.140625" style="87"/>
    <col min="14849" max="14849" width="9.28515625" style="87" customWidth="1"/>
    <col min="14850" max="14850" width="4.5703125" style="87" customWidth="1"/>
    <col min="14851" max="14851" width="1.140625" style="87" customWidth="1"/>
    <col min="14852" max="14852" width="6.5703125" style="87" customWidth="1"/>
    <col min="14853" max="14853" width="5.85546875" style="87" customWidth="1"/>
    <col min="14854" max="15104" width="9.140625" style="87"/>
    <col min="15105" max="15105" width="9.28515625" style="87" customWidth="1"/>
    <col min="15106" max="15106" width="4.5703125" style="87" customWidth="1"/>
    <col min="15107" max="15107" width="1.140625" style="87" customWidth="1"/>
    <col min="15108" max="15108" width="6.5703125" style="87" customWidth="1"/>
    <col min="15109" max="15109" width="5.85546875" style="87" customWidth="1"/>
    <col min="15110" max="15360" width="9.140625" style="87"/>
    <col min="15361" max="15361" width="9.28515625" style="87" customWidth="1"/>
    <col min="15362" max="15362" width="4.5703125" style="87" customWidth="1"/>
    <col min="15363" max="15363" width="1.140625" style="87" customWidth="1"/>
    <col min="15364" max="15364" width="6.5703125" style="87" customWidth="1"/>
    <col min="15365" max="15365" width="5.85546875" style="87" customWidth="1"/>
    <col min="15366" max="15616" width="9.140625" style="87"/>
    <col min="15617" max="15617" width="9.28515625" style="87" customWidth="1"/>
    <col min="15618" max="15618" width="4.5703125" style="87" customWidth="1"/>
    <col min="15619" max="15619" width="1.140625" style="87" customWidth="1"/>
    <col min="15620" max="15620" width="6.5703125" style="87" customWidth="1"/>
    <col min="15621" max="15621" width="5.85546875" style="87" customWidth="1"/>
    <col min="15622" max="15872" width="9.140625" style="87"/>
    <col min="15873" max="15873" width="9.28515625" style="87" customWidth="1"/>
    <col min="15874" max="15874" width="4.5703125" style="87" customWidth="1"/>
    <col min="15875" max="15875" width="1.140625" style="87" customWidth="1"/>
    <col min="15876" max="15876" width="6.5703125" style="87" customWidth="1"/>
    <col min="15877" max="15877" width="5.85546875" style="87" customWidth="1"/>
    <col min="15878" max="16128" width="9.140625" style="87"/>
    <col min="16129" max="16129" width="9.28515625" style="87" customWidth="1"/>
    <col min="16130" max="16130" width="4.5703125" style="87" customWidth="1"/>
    <col min="16131" max="16131" width="1.140625" style="87" customWidth="1"/>
    <col min="16132" max="16132" width="6.5703125" style="87" customWidth="1"/>
    <col min="16133" max="16133" width="5.85546875" style="87" customWidth="1"/>
    <col min="16134" max="16384" width="9.140625" style="87"/>
  </cols>
  <sheetData>
    <row r="1" spans="1:5" ht="33" customHeight="1" x14ac:dyDescent="0.2">
      <c r="A1" s="84"/>
      <c r="B1" s="85"/>
      <c r="C1" s="85"/>
      <c r="D1" s="85"/>
      <c r="E1" s="86"/>
    </row>
    <row r="2" spans="1:5" s="91" customFormat="1" ht="14.25" customHeight="1" x14ac:dyDescent="0.25">
      <c r="A2" s="88" t="s">
        <v>41</v>
      </c>
      <c r="B2" s="89"/>
      <c r="C2" s="89"/>
      <c r="D2" s="89"/>
      <c r="E2" s="90"/>
    </row>
    <row r="3" spans="1:5" s="91" customFormat="1" ht="12" customHeight="1" x14ac:dyDescent="0.25">
      <c r="A3" s="92" t="s">
        <v>42</v>
      </c>
      <c r="B3" s="93"/>
      <c r="C3" s="93"/>
      <c r="D3" s="93"/>
      <c r="E3" s="94"/>
    </row>
    <row r="4" spans="1:5" s="91" customFormat="1" ht="15.75" customHeight="1" x14ac:dyDescent="0.25">
      <c r="A4" s="95" t="s">
        <v>43</v>
      </c>
      <c r="B4" s="96"/>
      <c r="C4" s="96"/>
      <c r="D4" s="96"/>
      <c r="E4" s="97"/>
    </row>
    <row r="5" spans="1:5" ht="18" customHeight="1" x14ac:dyDescent="0.2">
      <c r="A5" s="98" t="s">
        <v>44</v>
      </c>
      <c r="B5" s="99" t="s">
        <v>45</v>
      </c>
      <c r="C5" s="100" t="e">
        <f>VLOOKUP(#REF!,[1]Спр!$N$3:$P$5,2,FALSE)</f>
        <v>#REF!</v>
      </c>
      <c r="D5" s="101" t="s">
        <v>46</v>
      </c>
      <c r="E5" s="102">
        <f>[2]Расписка!H6</f>
        <v>62</v>
      </c>
    </row>
    <row r="6" spans="1:5" ht="18" customHeight="1" x14ac:dyDescent="0.2">
      <c r="A6" s="103"/>
      <c r="B6" s="104"/>
      <c r="C6" s="105"/>
      <c r="D6" s="106" t="s">
        <v>47</v>
      </c>
      <c r="E6" s="107">
        <f>[2]Расписка!I6</f>
        <v>0.2</v>
      </c>
    </row>
    <row r="7" spans="1:5" ht="22.5" customHeight="1" x14ac:dyDescent="0.2">
      <c r="A7" s="108"/>
      <c r="B7" s="109"/>
      <c r="C7" s="110"/>
      <c r="D7" s="111" t="s">
        <v>48</v>
      </c>
      <c r="E7" s="112">
        <f>[2]Расписка!G6</f>
        <v>3</v>
      </c>
    </row>
    <row r="8" spans="1:5" ht="36" customHeight="1" x14ac:dyDescent="0.2">
      <c r="A8" s="113" t="str">
        <f>[2]Расписка!G1</f>
        <v>МЭВ/3</v>
      </c>
      <c r="B8" s="114"/>
      <c r="C8" s="114"/>
      <c r="D8" s="114"/>
      <c r="E8" s="115"/>
    </row>
    <row r="9" spans="1:5" ht="11.25" customHeight="1" x14ac:dyDescent="0.2">
      <c r="A9" s="116">
        <v>1</v>
      </c>
      <c r="B9" s="117"/>
      <c r="C9" s="118"/>
      <c r="D9" s="119" t="s">
        <v>49</v>
      </c>
      <c r="E9" s="119" t="s">
        <v>50</v>
      </c>
    </row>
    <row r="10" spans="1:5" s="125" customFormat="1" ht="11.25" customHeight="1" x14ac:dyDescent="0.25">
      <c r="A10" s="120">
        <f>[2]Расписка!I1</f>
        <v>41695</v>
      </c>
      <c r="B10" s="121"/>
      <c r="C10" s="122"/>
      <c r="D10" s="123" t="s">
        <v>51</v>
      </c>
      <c r="E10" s="124" t="s">
        <v>52</v>
      </c>
    </row>
    <row r="11" spans="1:5" s="125" customFormat="1" ht="11.25" customHeight="1" x14ac:dyDescent="0.25">
      <c r="A11" s="126" t="s">
        <v>53</v>
      </c>
      <c r="B11" s="127"/>
      <c r="C11" s="128"/>
      <c r="D11" s="123"/>
      <c r="E11" s="124"/>
    </row>
    <row r="12" spans="1:5" s="91" customFormat="1" ht="11.25" customHeight="1" x14ac:dyDescent="0.25">
      <c r="A12" s="129" t="s">
        <v>54</v>
      </c>
      <c r="B12" s="130"/>
      <c r="C12" s="131"/>
      <c r="D12" s="123"/>
      <c r="E12" s="124"/>
    </row>
    <row r="13" spans="1:5" s="91" customFormat="1" ht="9.75" customHeight="1" x14ac:dyDescent="0.25">
      <c r="A13" s="132" t="s">
        <v>4</v>
      </c>
      <c r="B13" s="133"/>
      <c r="C13" s="133"/>
      <c r="D13" s="133"/>
      <c r="E13" s="134"/>
    </row>
    <row r="14" spans="1:5" s="91" customFormat="1" ht="16.5" customHeight="1" x14ac:dyDescent="0.25">
      <c r="A14" s="135" t="str">
        <f>[2]Расписка!$C$6</f>
        <v>ООО Авангард-спецодежда</v>
      </c>
      <c r="B14" s="136"/>
      <c r="C14" s="136"/>
      <c r="D14" s="136"/>
      <c r="E14" s="137"/>
    </row>
    <row r="15" spans="1:5" s="91" customFormat="1" ht="9.75" customHeight="1" x14ac:dyDescent="0.25">
      <c r="A15" s="132" t="s">
        <v>5</v>
      </c>
      <c r="B15" s="133"/>
      <c r="C15" s="133"/>
      <c r="D15" s="133"/>
      <c r="E15" s="134"/>
    </row>
    <row r="16" spans="1:5" ht="17.25" customHeight="1" x14ac:dyDescent="0.2">
      <c r="A16" s="135" t="str">
        <f>[2]Расписка!$C$11</f>
        <v>ООО Центр Спецодежда</v>
      </c>
      <c r="B16" s="136"/>
      <c r="C16" s="136"/>
      <c r="D16" s="136"/>
      <c r="E16" s="137"/>
    </row>
  </sheetData>
  <mergeCells count="17">
    <mergeCell ref="A13:E13"/>
    <mergeCell ref="A14:E14"/>
    <mergeCell ref="A15:E15"/>
    <mergeCell ref="A16:E16"/>
    <mergeCell ref="A8:E8"/>
    <mergeCell ref="A9:C9"/>
    <mergeCell ref="A10:C10"/>
    <mergeCell ref="D10:D12"/>
    <mergeCell ref="E10:E12"/>
    <mergeCell ref="A11:C11"/>
    <mergeCell ref="A12:C12"/>
    <mergeCell ref="A1:E1"/>
    <mergeCell ref="A2:E2"/>
    <mergeCell ref="A3:E3"/>
    <mergeCell ref="A4:E4"/>
    <mergeCell ref="A5:A7"/>
    <mergeCell ref="B5:C7"/>
  </mergeCells>
  <hyperlinks>
    <hyperlink ref="A4" r:id="rId1"/>
  </hyperlinks>
  <pageMargins left="0" right="0" top="0" bottom="0" header="0" footer="0"/>
  <pageSetup paperSize="257" orientation="portrait" horizontalDpi="203" verticalDpi="203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ТТН</vt:lpstr>
      <vt:lpstr>Ярлык</vt:lpstr>
      <vt:lpstr>Ярлык!Область_печати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2014-02-27T10:16:26Z</dcterms:modified>
</cp:coreProperties>
</file>