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0.1" sheetId="1" r:id="rId1"/>
  </sheets>
  <calcPr calcId="125725"/>
</workbook>
</file>

<file path=xl/calcChain.xml><?xml version="1.0" encoding="utf-8"?>
<calcChain xmlns="http://schemas.openxmlformats.org/spreadsheetml/2006/main">
  <c r="H51" i="1"/>
</calcChain>
</file>

<file path=xl/sharedStrings.xml><?xml version="1.0" encoding="utf-8"?>
<sst xmlns="http://schemas.openxmlformats.org/spreadsheetml/2006/main" count="136" uniqueCount="87">
  <si>
    <t>ЗАО "КВАРТЕТ"</t>
  </si>
  <si>
    <t>принято через Лейман Н.Н.</t>
  </si>
  <si>
    <t>Поставщик</t>
  </si>
  <si>
    <t>Ед. изм.</t>
  </si>
  <si>
    <t>Количество</t>
  </si>
  <si>
    <t>по документу</t>
  </si>
  <si>
    <t>принято</t>
  </si>
  <si>
    <t xml:space="preserve">Наименование, сорт, марка, размер  </t>
  </si>
  <si>
    <t>Цена, руб. коп.</t>
  </si>
  <si>
    <t>Сумма, без учета НДС,
руб. коп.</t>
  </si>
  <si>
    <t>1552 от 24.02.2014</t>
  </si>
  <si>
    <t>ИП Гадирова Э.Ф.</t>
  </si>
  <si>
    <t>Печенье му-му (1*5,5)</t>
  </si>
  <si>
    <t>кг</t>
  </si>
  <si>
    <t>СОЕ00000120 от 24.02.2014</t>
  </si>
  <si>
    <t>ООО "Союзпродопт"</t>
  </si>
  <si>
    <t>Ядро подсолнечника, кг/40</t>
  </si>
  <si>
    <t>Лимонная кислота, кг/25</t>
  </si>
  <si>
    <t>Крахмал кукурузный, кг/30</t>
  </si>
  <si>
    <t>СОЕ00000119 от 24.02.2014</t>
  </si>
  <si>
    <t>Чернослив б/к 50/60, кор/10 кг</t>
  </si>
  <si>
    <t>СОЕ00000051 от 03.02.2015</t>
  </si>
  <si>
    <t>655 от 21.02.2014</t>
  </si>
  <si>
    <t>ООО "ТД "АБ-маркет"</t>
  </si>
  <si>
    <t>Грецкий орех Экстра, кор/10 кг</t>
  </si>
  <si>
    <t>Кумкват желтый, кор/12,5 кг</t>
  </si>
  <si>
    <t>Изюм светлый б/к, кор/10 кг</t>
  </si>
  <si>
    <t>Орехи фисташковые обж,подсол, кор/12 кг</t>
  </si>
  <si>
    <t>Вишня сушеная, кор/12,5 кг</t>
  </si>
  <si>
    <t>Изюм б/к, кор/10 кг</t>
  </si>
  <si>
    <t>Миндаль 25/27, кор/12 кг</t>
  </si>
  <si>
    <t xml:space="preserve">Кумкват зеленый, кор/12,5 кг </t>
  </si>
  <si>
    <t>Арахис сырой "Раннер", 28/32, меш/49,9 кг</t>
  </si>
  <si>
    <t>54474 от 25.02.2014</t>
  </si>
  <si>
    <t>ООО "ТД "Продсервис"</t>
  </si>
  <si>
    <t>Орех фундук калибр 13-15</t>
  </si>
  <si>
    <t>Чернослив б/к 70/80 10 кг</t>
  </si>
  <si>
    <t>54476 от 25.02.2014</t>
  </si>
  <si>
    <t>Ядра ореха кедрового</t>
  </si>
  <si>
    <t>92 от 19.02.2014</t>
  </si>
  <si>
    <t>ООО "ТД "Шоколадное озеро"</t>
  </si>
  <si>
    <t>Глазурь кондитерская 5.1.42</t>
  </si>
  <si>
    <t>Глазурь кондитерская 7.2.01</t>
  </si>
  <si>
    <t>Крем молочный 7.2.37 крем-брюле</t>
  </si>
  <si>
    <t>Глазурь кондитерская 575 п</t>
  </si>
  <si>
    <t>137 от 17.02.2014</t>
  </si>
  <si>
    <t>ООО "ТД "Каравелла"</t>
  </si>
  <si>
    <t>Белок Parmovo 25</t>
  </si>
  <si>
    <t>Белок Parmovo6, 25</t>
  </si>
  <si>
    <t>TN-2-000052 от 19.02.2014</t>
  </si>
  <si>
    <t>ЗАО "Продимекс-ТН"</t>
  </si>
  <si>
    <t>Сахар-песок 50 кг</t>
  </si>
  <si>
    <t>51844 от 07.02.2014</t>
  </si>
  <si>
    <t>Арахис 50/60 импорт, 49,2 кг</t>
  </si>
  <si>
    <t>50 от 07.02.2014</t>
  </si>
  <si>
    <t>ООО "Эридан Ф"</t>
  </si>
  <si>
    <t>Грецкий орех очищ 1 кг</t>
  </si>
  <si>
    <t>Изюм Фрутамерика Чили кор/10</t>
  </si>
  <si>
    <t>Изюм Чили кор/10</t>
  </si>
  <si>
    <t>Кедровый орех-ядро 1 кг</t>
  </si>
  <si>
    <t>Кунжут Индия 25 кг</t>
  </si>
  <si>
    <t>Миндаль золотой 27/30 кор/22,68</t>
  </si>
  <si>
    <t>Финики с косточкой кор/10 кг</t>
  </si>
  <si>
    <t>Фисташки 28/30 уп/1 кг</t>
  </si>
  <si>
    <t>Цукат апельсина дольки 4 кг</t>
  </si>
  <si>
    <t>Кунжут Нигерия 25 кг</t>
  </si>
  <si>
    <t>Кешью сырой W-450, кор/22,68</t>
  </si>
  <si>
    <t>Миндаль жареный</t>
  </si>
  <si>
    <t>78 от 30.01.2014</t>
  </si>
  <si>
    <t>ООО "Союзоптторг-Омск"</t>
  </si>
  <si>
    <t>Белок яичный Ovopol</t>
  </si>
  <si>
    <t>34 от 28.01.2014</t>
  </si>
  <si>
    <t>ООО "Инкоспродукт"</t>
  </si>
  <si>
    <t>Инжир индустриальный</t>
  </si>
  <si>
    <t>Курага индустриальный</t>
  </si>
  <si>
    <t>Фундук 13+</t>
  </si>
  <si>
    <t>79 от 30.01.2014</t>
  </si>
  <si>
    <t>Агар 900 Proagar</t>
  </si>
  <si>
    <t>ПС-29 от 28.01.2014</t>
  </si>
  <si>
    <t>ООО "Продобоз"</t>
  </si>
  <si>
    <t>Глазурь кондитерская А-24</t>
  </si>
  <si>
    <t xml:space="preserve">Принял </t>
  </si>
  <si>
    <t>________________________</t>
  </si>
  <si>
    <t>Лейман Н.Н.</t>
  </si>
  <si>
    <t>Итого счёт 10.1</t>
  </si>
  <si>
    <t>Приходный ордер № 2 за февраль 2014 г.</t>
  </si>
  <si>
    <t>Счёт-фактура/накладная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</si>
</sst>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4" fontId="1" fillId="0" borderId="0" xfId="0" applyNumberFormat="1" applyFont="1"/>
    <xf numFmtId="4" fontId="2" fillId="0" borderId="0" xfId="0" applyNumberFormat="1" applyFont="1"/>
    <xf numFmtId="4" fontId="4" fillId="0" borderId="0" xfId="0" applyNumberFormat="1" applyFont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/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H7" sqref="H7"/>
    </sheetView>
  </sheetViews>
  <sheetFormatPr defaultRowHeight="15"/>
  <cols>
    <col min="1" max="1" width="11.42578125" style="1" customWidth="1"/>
    <col min="2" max="2" width="22" style="1" customWidth="1"/>
    <col min="3" max="3" width="26.42578125" style="1" customWidth="1"/>
    <col min="4" max="4" width="4.28515625" style="1" customWidth="1"/>
    <col min="5" max="5" width="7.28515625" style="1" customWidth="1"/>
    <col min="6" max="6" width="9.42578125" style="1" customWidth="1"/>
    <col min="7" max="7" width="7.5703125" style="1" customWidth="1"/>
    <col min="8" max="8" width="11.5703125" style="6" customWidth="1"/>
    <col min="9" max="16384" width="9.140625" style="1"/>
  </cols>
  <sheetData>
    <row r="1" spans="1:8" ht="20.25">
      <c r="A1" s="5" t="s">
        <v>0</v>
      </c>
      <c r="B1" s="5"/>
      <c r="C1" s="5"/>
      <c r="D1" s="5"/>
      <c r="E1" s="3"/>
      <c r="F1" s="5"/>
      <c r="G1" s="5"/>
    </row>
    <row r="2" spans="1:8" s="2" customFormat="1" ht="18.75">
      <c r="A2" s="5"/>
      <c r="B2" s="16" t="s">
        <v>85</v>
      </c>
      <c r="C2" s="17"/>
      <c r="D2" s="17"/>
      <c r="E2" s="17"/>
      <c r="F2" s="17"/>
      <c r="G2" s="17"/>
      <c r="H2" s="7"/>
    </row>
    <row r="3" spans="1:8" s="2" customFormat="1" ht="18.75">
      <c r="A3" s="5"/>
      <c r="B3" s="16" t="s">
        <v>1</v>
      </c>
      <c r="C3" s="17"/>
      <c r="D3" s="17"/>
      <c r="E3" s="17"/>
      <c r="F3" s="17"/>
      <c r="G3" s="17"/>
      <c r="H3" s="7"/>
    </row>
    <row r="5" spans="1:8" ht="15" customHeight="1">
      <c r="A5" s="23" t="s">
        <v>86</v>
      </c>
      <c r="B5" s="24" t="s">
        <v>2</v>
      </c>
      <c r="C5" s="23" t="s">
        <v>7</v>
      </c>
      <c r="D5" s="23" t="s">
        <v>3</v>
      </c>
      <c r="E5" s="23" t="s">
        <v>8</v>
      </c>
      <c r="F5" s="24" t="s">
        <v>4</v>
      </c>
      <c r="G5" s="24"/>
      <c r="H5" s="18" t="s">
        <v>9</v>
      </c>
    </row>
    <row r="6" spans="1:8" ht="32.25" customHeight="1">
      <c r="A6" s="23"/>
      <c r="B6" s="24"/>
      <c r="C6" s="23"/>
      <c r="D6" s="23"/>
      <c r="E6" s="23"/>
      <c r="F6" s="11" t="s">
        <v>5</v>
      </c>
      <c r="G6" s="12" t="s">
        <v>6</v>
      </c>
      <c r="H6" s="19"/>
    </row>
    <row r="7" spans="1:8" ht="30" customHeight="1">
      <c r="A7" s="13" t="s">
        <v>10</v>
      </c>
      <c r="B7" s="15" t="s">
        <v>11</v>
      </c>
      <c r="C7" s="9" t="s">
        <v>12</v>
      </c>
      <c r="D7" s="9" t="s">
        <v>13</v>
      </c>
      <c r="E7" s="14">
        <v>62.334363636363634</v>
      </c>
      <c r="F7" s="9">
        <v>55</v>
      </c>
      <c r="G7" s="9">
        <v>55</v>
      </c>
      <c r="H7" s="10">
        <v>3428.39</v>
      </c>
    </row>
    <row r="8" spans="1:8" ht="18.75" customHeight="1">
      <c r="A8" s="20" t="s">
        <v>14</v>
      </c>
      <c r="B8" s="22" t="s">
        <v>15</v>
      </c>
      <c r="C8" s="9" t="s">
        <v>16</v>
      </c>
      <c r="D8" s="9" t="s">
        <v>13</v>
      </c>
      <c r="E8" s="14">
        <v>39.090900000000005</v>
      </c>
      <c r="F8" s="9">
        <v>200</v>
      </c>
      <c r="G8" s="9">
        <v>200</v>
      </c>
      <c r="H8" s="10">
        <v>7818.18</v>
      </c>
    </row>
    <row r="9" spans="1:8" ht="18.75" customHeight="1">
      <c r="A9" s="21"/>
      <c r="B9" s="22"/>
      <c r="C9" s="9" t="s">
        <v>17</v>
      </c>
      <c r="D9" s="9" t="s">
        <v>13</v>
      </c>
      <c r="E9" s="14">
        <v>45.762799999999999</v>
      </c>
      <c r="F9" s="9">
        <v>50</v>
      </c>
      <c r="G9" s="9">
        <v>50</v>
      </c>
      <c r="H9" s="10">
        <v>2288.14</v>
      </c>
    </row>
    <row r="10" spans="1:8" ht="18.75" customHeight="1">
      <c r="A10" s="21"/>
      <c r="B10" s="22"/>
      <c r="C10" s="9" t="s">
        <v>18</v>
      </c>
      <c r="D10" s="9" t="s">
        <v>13</v>
      </c>
      <c r="E10" s="14">
        <v>19.915333333333333</v>
      </c>
      <c r="F10" s="9">
        <v>60</v>
      </c>
      <c r="G10" s="9">
        <v>60</v>
      </c>
      <c r="H10" s="10">
        <v>1194.92</v>
      </c>
    </row>
    <row r="11" spans="1:8" ht="30.75" customHeight="1">
      <c r="A11" s="13" t="s">
        <v>19</v>
      </c>
      <c r="B11" s="15" t="s">
        <v>15</v>
      </c>
      <c r="C11" s="9" t="s">
        <v>20</v>
      </c>
      <c r="D11" s="9" t="s">
        <v>13</v>
      </c>
      <c r="E11" s="14">
        <v>114.40678000000001</v>
      </c>
      <c r="F11" s="9">
        <v>1500</v>
      </c>
      <c r="G11" s="9">
        <v>1500</v>
      </c>
      <c r="H11" s="10">
        <v>171610.17</v>
      </c>
    </row>
    <row r="12" spans="1:8" ht="30.75" customHeight="1">
      <c r="A12" s="13" t="s">
        <v>21</v>
      </c>
      <c r="B12" s="15" t="s">
        <v>15</v>
      </c>
      <c r="C12" s="9" t="s">
        <v>16</v>
      </c>
      <c r="D12" s="9" t="s">
        <v>13</v>
      </c>
      <c r="E12" s="14">
        <v>39.090900000000005</v>
      </c>
      <c r="F12" s="9">
        <v>200</v>
      </c>
      <c r="G12" s="9">
        <v>200</v>
      </c>
      <c r="H12" s="10">
        <v>7818.18</v>
      </c>
    </row>
    <row r="13" spans="1:8">
      <c r="A13" s="23" t="s">
        <v>22</v>
      </c>
      <c r="B13" s="22" t="s">
        <v>23</v>
      </c>
      <c r="C13" s="9" t="s">
        <v>24</v>
      </c>
      <c r="D13" s="9" t="s">
        <v>13</v>
      </c>
      <c r="E13" s="14">
        <v>322.03390000000002</v>
      </c>
      <c r="F13" s="9">
        <v>300</v>
      </c>
      <c r="G13" s="9">
        <v>300</v>
      </c>
      <c r="H13" s="10">
        <v>96610.17</v>
      </c>
    </row>
    <row r="14" spans="1:8">
      <c r="A14" s="32"/>
      <c r="B14" s="22"/>
      <c r="C14" s="9" t="s">
        <v>25</v>
      </c>
      <c r="D14" s="9" t="s">
        <v>13</v>
      </c>
      <c r="E14" s="14">
        <v>87.287999999999997</v>
      </c>
      <c r="F14" s="9">
        <v>25</v>
      </c>
      <c r="G14" s="9">
        <v>25</v>
      </c>
      <c r="H14" s="10">
        <v>2182.1999999999998</v>
      </c>
    </row>
    <row r="15" spans="1:8">
      <c r="A15" s="32"/>
      <c r="B15" s="22"/>
      <c r="C15" s="9" t="s">
        <v>26</v>
      </c>
      <c r="D15" s="9" t="s">
        <v>13</v>
      </c>
      <c r="E15" s="14">
        <v>155.93199999999999</v>
      </c>
      <c r="F15" s="9">
        <v>20</v>
      </c>
      <c r="G15" s="9">
        <v>20</v>
      </c>
      <c r="H15" s="10">
        <v>3118.64</v>
      </c>
    </row>
    <row r="16" spans="1:8">
      <c r="A16" s="32"/>
      <c r="B16" s="22"/>
      <c r="C16" s="9" t="s">
        <v>28</v>
      </c>
      <c r="D16" s="9" t="s">
        <v>13</v>
      </c>
      <c r="E16" s="14">
        <v>163.55940000000001</v>
      </c>
      <c r="F16" s="9">
        <v>50</v>
      </c>
      <c r="G16" s="9">
        <v>50</v>
      </c>
      <c r="H16" s="10">
        <v>8177.97</v>
      </c>
    </row>
    <row r="17" spans="1:8" ht="26.25">
      <c r="A17" s="32"/>
      <c r="B17" s="22"/>
      <c r="C17" s="13" t="s">
        <v>27</v>
      </c>
      <c r="D17" s="9" t="s">
        <v>13</v>
      </c>
      <c r="E17" s="14">
        <v>325.42374999999998</v>
      </c>
      <c r="F17" s="9">
        <v>24</v>
      </c>
      <c r="G17" s="9">
        <v>24</v>
      </c>
      <c r="H17" s="10">
        <v>7810.17</v>
      </c>
    </row>
    <row r="18" spans="1:8">
      <c r="A18" s="32"/>
      <c r="B18" s="22"/>
      <c r="C18" s="9" t="s">
        <v>29</v>
      </c>
      <c r="D18" s="9" t="s">
        <v>13</v>
      </c>
      <c r="E18" s="14">
        <v>103.39000000000001</v>
      </c>
      <c r="F18" s="9">
        <v>20</v>
      </c>
      <c r="G18" s="9">
        <v>20</v>
      </c>
      <c r="H18" s="10">
        <v>2067.8000000000002</v>
      </c>
    </row>
    <row r="19" spans="1:8">
      <c r="A19" s="32"/>
      <c r="B19" s="22"/>
      <c r="C19" s="9" t="s">
        <v>30</v>
      </c>
      <c r="D19" s="9" t="s">
        <v>13</v>
      </c>
      <c r="E19" s="14">
        <v>311.864375</v>
      </c>
      <c r="F19" s="9">
        <v>48</v>
      </c>
      <c r="G19" s="9">
        <v>48</v>
      </c>
      <c r="H19" s="10">
        <v>14969.49</v>
      </c>
    </row>
    <row r="20" spans="1:8">
      <c r="A20" s="32"/>
      <c r="B20" s="22"/>
      <c r="C20" s="9" t="s">
        <v>31</v>
      </c>
      <c r="D20" s="9" t="s">
        <v>13</v>
      </c>
      <c r="E20" s="14">
        <v>86.440799999999996</v>
      </c>
      <c r="F20" s="9">
        <v>25</v>
      </c>
      <c r="G20" s="9">
        <v>25</v>
      </c>
      <c r="H20" s="10">
        <v>2161.02</v>
      </c>
    </row>
    <row r="21" spans="1:8" ht="26.25">
      <c r="A21" s="32"/>
      <c r="B21" s="22"/>
      <c r="C21" s="13" t="s">
        <v>32</v>
      </c>
      <c r="D21" s="9" t="s">
        <v>13</v>
      </c>
      <c r="E21" s="14">
        <v>61.864408817635272</v>
      </c>
      <c r="F21" s="9">
        <v>499</v>
      </c>
      <c r="G21" s="9">
        <v>499</v>
      </c>
      <c r="H21" s="10">
        <v>30870.34</v>
      </c>
    </row>
    <row r="22" spans="1:8">
      <c r="A22" s="23" t="s">
        <v>33</v>
      </c>
      <c r="B22" s="22" t="s">
        <v>34</v>
      </c>
      <c r="C22" s="9" t="s">
        <v>35</v>
      </c>
      <c r="D22" s="9" t="s">
        <v>13</v>
      </c>
      <c r="E22" s="14">
        <v>239.8305</v>
      </c>
      <c r="F22" s="9">
        <v>200</v>
      </c>
      <c r="G22" s="9">
        <v>200</v>
      </c>
      <c r="H22" s="10">
        <v>47966.1</v>
      </c>
    </row>
    <row r="23" spans="1:8">
      <c r="A23" s="23"/>
      <c r="B23" s="22"/>
      <c r="C23" s="9" t="s">
        <v>36</v>
      </c>
      <c r="D23" s="9" t="s">
        <v>13</v>
      </c>
      <c r="E23" s="14">
        <v>110.1695</v>
      </c>
      <c r="F23" s="9">
        <v>300</v>
      </c>
      <c r="G23" s="9">
        <v>300</v>
      </c>
      <c r="H23" s="10">
        <v>33050.85</v>
      </c>
    </row>
    <row r="24" spans="1:8" ht="25.5">
      <c r="A24" s="11" t="s">
        <v>37</v>
      </c>
      <c r="B24" s="15" t="s">
        <v>34</v>
      </c>
      <c r="C24" s="9" t="s">
        <v>38</v>
      </c>
      <c r="D24" s="9" t="s">
        <v>13</v>
      </c>
      <c r="E24" s="14">
        <v>805.08466666666675</v>
      </c>
      <c r="F24" s="9">
        <v>30</v>
      </c>
      <c r="G24" s="9">
        <v>30</v>
      </c>
      <c r="H24" s="10">
        <v>24152.54</v>
      </c>
    </row>
    <row r="25" spans="1:8">
      <c r="A25" s="23" t="s">
        <v>39</v>
      </c>
      <c r="B25" s="30" t="s">
        <v>40</v>
      </c>
      <c r="C25" s="9" t="s">
        <v>41</v>
      </c>
      <c r="D25" s="9" t="s">
        <v>13</v>
      </c>
      <c r="E25" s="14">
        <v>61.864406666666667</v>
      </c>
      <c r="F25" s="9">
        <v>3000</v>
      </c>
      <c r="G25" s="9">
        <v>3000</v>
      </c>
      <c r="H25" s="10">
        <v>185593.22</v>
      </c>
    </row>
    <row r="26" spans="1:8">
      <c r="A26" s="27"/>
      <c r="B26" s="30"/>
      <c r="C26" s="9" t="s">
        <v>42</v>
      </c>
      <c r="D26" s="9" t="s">
        <v>13</v>
      </c>
      <c r="E26" s="14">
        <v>69.491522727272724</v>
      </c>
      <c r="F26" s="9">
        <v>440</v>
      </c>
      <c r="G26" s="9">
        <v>440</v>
      </c>
      <c r="H26" s="10">
        <v>30576.27</v>
      </c>
    </row>
    <row r="27" spans="1:8" ht="26.25">
      <c r="A27" s="27"/>
      <c r="B27" s="30"/>
      <c r="C27" s="13" t="s">
        <v>43</v>
      </c>
      <c r="D27" s="9" t="s">
        <v>13</v>
      </c>
      <c r="E27" s="14">
        <v>66.949159090909092</v>
      </c>
      <c r="F27" s="9">
        <v>440</v>
      </c>
      <c r="G27" s="9">
        <v>440</v>
      </c>
      <c r="H27" s="10">
        <v>29457.63</v>
      </c>
    </row>
    <row r="28" spans="1:8">
      <c r="A28" s="27"/>
      <c r="B28" s="30"/>
      <c r="C28" s="9" t="s">
        <v>44</v>
      </c>
      <c r="D28" s="9" t="s">
        <v>13</v>
      </c>
      <c r="E28" s="14">
        <v>57.627099999999999</v>
      </c>
      <c r="F28" s="9">
        <v>200</v>
      </c>
      <c r="G28" s="9">
        <v>200</v>
      </c>
      <c r="H28" s="10">
        <v>11525.42</v>
      </c>
    </row>
    <row r="29" spans="1:8">
      <c r="A29" s="23" t="s">
        <v>45</v>
      </c>
      <c r="B29" s="22" t="s">
        <v>46</v>
      </c>
      <c r="C29" s="9" t="s">
        <v>47</v>
      </c>
      <c r="D29" s="9" t="s">
        <v>13</v>
      </c>
      <c r="E29" s="14">
        <v>566.14400000000001</v>
      </c>
      <c r="F29" s="9">
        <v>50</v>
      </c>
      <c r="G29" s="9">
        <v>50</v>
      </c>
      <c r="H29" s="10">
        <v>28307.200000000001</v>
      </c>
    </row>
    <row r="30" spans="1:8">
      <c r="A30" s="27"/>
      <c r="B30" s="28"/>
      <c r="C30" s="9" t="s">
        <v>48</v>
      </c>
      <c r="D30" s="9" t="s">
        <v>13</v>
      </c>
      <c r="E30" s="14">
        <v>566.14400000000001</v>
      </c>
      <c r="F30" s="9">
        <v>25</v>
      </c>
      <c r="G30" s="9">
        <v>25</v>
      </c>
      <c r="H30" s="10">
        <v>14153.6</v>
      </c>
    </row>
    <row r="31" spans="1:8" ht="26.25">
      <c r="A31" s="13" t="s">
        <v>49</v>
      </c>
      <c r="B31" s="15" t="s">
        <v>50</v>
      </c>
      <c r="C31" s="9" t="s">
        <v>51</v>
      </c>
      <c r="D31" s="9" t="s">
        <v>13</v>
      </c>
      <c r="E31" s="14">
        <v>25</v>
      </c>
      <c r="F31" s="9">
        <v>4000</v>
      </c>
      <c r="G31" s="9">
        <v>4000</v>
      </c>
      <c r="H31" s="10">
        <v>100000</v>
      </c>
    </row>
    <row r="32" spans="1:8" ht="25.5">
      <c r="A32" s="11" t="s">
        <v>52</v>
      </c>
      <c r="B32" s="15" t="s">
        <v>34</v>
      </c>
      <c r="C32" s="9" t="s">
        <v>53</v>
      </c>
      <c r="D32" s="9" t="s">
        <v>13</v>
      </c>
      <c r="E32" s="14">
        <v>61.016951219512194</v>
      </c>
      <c r="F32" s="9">
        <v>492</v>
      </c>
      <c r="G32" s="9">
        <v>492</v>
      </c>
      <c r="H32" s="10">
        <v>30020.34</v>
      </c>
    </row>
    <row r="33" spans="1:8">
      <c r="A33" s="23" t="s">
        <v>54</v>
      </c>
      <c r="B33" s="30" t="s">
        <v>55</v>
      </c>
      <c r="C33" s="9" t="s">
        <v>56</v>
      </c>
      <c r="D33" s="9" t="s">
        <v>13</v>
      </c>
      <c r="E33" s="14">
        <v>280.50845000000004</v>
      </c>
      <c r="F33" s="9">
        <v>200</v>
      </c>
      <c r="G33" s="9">
        <v>200</v>
      </c>
      <c r="H33" s="10">
        <v>56101.69</v>
      </c>
    </row>
    <row r="34" spans="1:8">
      <c r="A34" s="29"/>
      <c r="B34" s="31"/>
      <c r="C34" s="9" t="s">
        <v>57</v>
      </c>
      <c r="D34" s="9" t="s">
        <v>13</v>
      </c>
      <c r="E34" s="14">
        <v>112.71199999999999</v>
      </c>
      <c r="F34" s="9">
        <v>20</v>
      </c>
      <c r="G34" s="9">
        <v>20</v>
      </c>
      <c r="H34" s="10">
        <v>2254.2399999999998</v>
      </c>
    </row>
    <row r="35" spans="1:8">
      <c r="A35" s="29"/>
      <c r="B35" s="31"/>
      <c r="C35" s="9" t="s">
        <v>58</v>
      </c>
      <c r="D35" s="9" t="s">
        <v>13</v>
      </c>
      <c r="E35" s="14">
        <v>109.322</v>
      </c>
      <c r="F35" s="9">
        <v>20</v>
      </c>
      <c r="G35" s="9">
        <v>20</v>
      </c>
      <c r="H35" s="10">
        <v>2186.44</v>
      </c>
    </row>
    <row r="36" spans="1:8">
      <c r="A36" s="29"/>
      <c r="B36" s="31"/>
      <c r="C36" s="9" t="s">
        <v>59</v>
      </c>
      <c r="D36" s="9" t="s">
        <v>13</v>
      </c>
      <c r="E36" s="14">
        <v>708.47466666666674</v>
      </c>
      <c r="F36" s="9">
        <v>30</v>
      </c>
      <c r="G36" s="9">
        <v>30</v>
      </c>
      <c r="H36" s="10">
        <v>21254.240000000002</v>
      </c>
    </row>
    <row r="37" spans="1:8">
      <c r="A37" s="29"/>
      <c r="B37" s="31"/>
      <c r="C37" s="9" t="s">
        <v>60</v>
      </c>
      <c r="D37" s="9" t="s">
        <v>13</v>
      </c>
      <c r="E37" s="14">
        <v>126.36363636363636</v>
      </c>
      <c r="F37" s="9">
        <v>55</v>
      </c>
      <c r="G37" s="9">
        <v>55</v>
      </c>
      <c r="H37" s="10">
        <v>6950</v>
      </c>
    </row>
    <row r="38" spans="1:8">
      <c r="A38" s="29"/>
      <c r="B38" s="31"/>
      <c r="C38" s="9" t="s">
        <v>61</v>
      </c>
      <c r="D38" s="9" t="s">
        <v>13</v>
      </c>
      <c r="E38" s="14">
        <v>310.16953262786598</v>
      </c>
      <c r="F38" s="9">
        <v>45.36</v>
      </c>
      <c r="G38" s="9">
        <v>45.36</v>
      </c>
      <c r="H38" s="10">
        <v>14069.29</v>
      </c>
    </row>
    <row r="39" spans="1:8">
      <c r="A39" s="29"/>
      <c r="B39" s="31"/>
      <c r="C39" s="9" t="s">
        <v>62</v>
      </c>
      <c r="D39" s="9" t="s">
        <v>13</v>
      </c>
      <c r="E39" s="14">
        <v>53.389828571428566</v>
      </c>
      <c r="F39" s="9">
        <v>700</v>
      </c>
      <c r="G39" s="9">
        <v>700</v>
      </c>
      <c r="H39" s="10">
        <v>37372.879999999997</v>
      </c>
    </row>
    <row r="40" spans="1:8">
      <c r="A40" s="29"/>
      <c r="B40" s="31"/>
      <c r="C40" s="9" t="s">
        <v>63</v>
      </c>
      <c r="D40" s="9" t="s">
        <v>13</v>
      </c>
      <c r="E40" s="14">
        <v>346.61019999999996</v>
      </c>
      <c r="F40" s="9">
        <v>50</v>
      </c>
      <c r="G40" s="9">
        <v>50</v>
      </c>
      <c r="H40" s="10">
        <v>17330.509999999998</v>
      </c>
    </row>
    <row r="41" spans="1:8">
      <c r="A41" s="29"/>
      <c r="B41" s="31"/>
      <c r="C41" s="9" t="s">
        <v>64</v>
      </c>
      <c r="D41" s="9" t="s">
        <v>13</v>
      </c>
      <c r="E41" s="14">
        <v>246.61019999999999</v>
      </c>
      <c r="F41" s="9">
        <v>100</v>
      </c>
      <c r="G41" s="9">
        <v>100</v>
      </c>
      <c r="H41" s="10">
        <v>24661.02</v>
      </c>
    </row>
    <row r="42" spans="1:8">
      <c r="A42" s="29"/>
      <c r="B42" s="31"/>
      <c r="C42" s="9" t="s">
        <v>65</v>
      </c>
      <c r="D42" s="9" t="s">
        <v>13</v>
      </c>
      <c r="E42" s="14">
        <v>126.36355555555555</v>
      </c>
      <c r="F42" s="9">
        <v>45</v>
      </c>
      <c r="G42" s="9">
        <v>45</v>
      </c>
      <c r="H42" s="10">
        <v>5686.36</v>
      </c>
    </row>
    <row r="43" spans="1:8">
      <c r="A43" s="29"/>
      <c r="B43" s="31"/>
      <c r="C43" s="9" t="s">
        <v>66</v>
      </c>
      <c r="D43" s="9" t="s">
        <v>13</v>
      </c>
      <c r="E43" s="14">
        <v>252.54241622574955</v>
      </c>
      <c r="F43" s="9">
        <v>113.4</v>
      </c>
      <c r="G43" s="9">
        <v>113.4</v>
      </c>
      <c r="H43" s="10">
        <v>28638.31</v>
      </c>
    </row>
    <row r="44" spans="1:8">
      <c r="A44" s="29"/>
      <c r="B44" s="31"/>
      <c r="C44" s="9" t="s">
        <v>67</v>
      </c>
      <c r="D44" s="9" t="s">
        <v>13</v>
      </c>
      <c r="E44" s="14">
        <v>310.16931216931221</v>
      </c>
      <c r="F44" s="9">
        <v>22.68</v>
      </c>
      <c r="G44" s="9">
        <v>22.68</v>
      </c>
      <c r="H44" s="10">
        <v>7034.64</v>
      </c>
    </row>
    <row r="45" spans="1:8" ht="25.5">
      <c r="A45" s="11" t="s">
        <v>68</v>
      </c>
      <c r="B45" s="15" t="s">
        <v>69</v>
      </c>
      <c r="C45" s="9" t="s">
        <v>70</v>
      </c>
      <c r="D45" s="9" t="s">
        <v>13</v>
      </c>
      <c r="E45" s="14">
        <v>672.33879999999999</v>
      </c>
      <c r="F45" s="9">
        <v>25</v>
      </c>
      <c r="G45" s="9">
        <v>25</v>
      </c>
      <c r="H45" s="10">
        <v>16808.47</v>
      </c>
    </row>
    <row r="46" spans="1:8">
      <c r="A46" s="23" t="s">
        <v>71</v>
      </c>
      <c r="B46" s="22" t="s">
        <v>72</v>
      </c>
      <c r="C46" s="9" t="s">
        <v>73</v>
      </c>
      <c r="D46" s="9" t="s">
        <v>13</v>
      </c>
      <c r="E46" s="14">
        <v>76.271190000000004</v>
      </c>
      <c r="F46" s="9">
        <v>1000</v>
      </c>
      <c r="G46" s="9">
        <v>1000</v>
      </c>
      <c r="H46" s="10">
        <v>76271.19</v>
      </c>
    </row>
    <row r="47" spans="1:8">
      <c r="A47" s="25"/>
      <c r="B47" s="22"/>
      <c r="C47" s="9" t="s">
        <v>74</v>
      </c>
      <c r="D47" s="9" t="s">
        <v>13</v>
      </c>
      <c r="E47" s="14">
        <v>55.08475</v>
      </c>
      <c r="F47" s="9">
        <v>1000</v>
      </c>
      <c r="G47" s="9">
        <v>1000</v>
      </c>
      <c r="H47" s="10">
        <v>55084.75</v>
      </c>
    </row>
    <row r="48" spans="1:8">
      <c r="A48" s="25"/>
      <c r="B48" s="22"/>
      <c r="C48" s="9" t="s">
        <v>75</v>
      </c>
      <c r="D48" s="9" t="s">
        <v>13</v>
      </c>
      <c r="E48" s="14">
        <v>224.57626666666667</v>
      </c>
      <c r="F48" s="9">
        <v>150</v>
      </c>
      <c r="G48" s="9">
        <v>150</v>
      </c>
      <c r="H48" s="10">
        <v>33686.44</v>
      </c>
    </row>
    <row r="49" spans="1:8" ht="25.5">
      <c r="A49" s="11" t="s">
        <v>76</v>
      </c>
      <c r="B49" s="15" t="s">
        <v>69</v>
      </c>
      <c r="C49" s="9" t="s">
        <v>77</v>
      </c>
      <c r="D49" s="9" t="s">
        <v>13</v>
      </c>
      <c r="E49" s="14">
        <v>1161.8812499999999</v>
      </c>
      <c r="F49" s="9">
        <v>40</v>
      </c>
      <c r="G49" s="9">
        <v>40</v>
      </c>
      <c r="H49" s="10">
        <v>46475.25</v>
      </c>
    </row>
    <row r="50" spans="1:8" ht="25.5">
      <c r="A50" s="11" t="s">
        <v>78</v>
      </c>
      <c r="B50" s="15" t="s">
        <v>79</v>
      </c>
      <c r="C50" s="9" t="s">
        <v>80</v>
      </c>
      <c r="D50" s="9" t="s">
        <v>13</v>
      </c>
      <c r="E50" s="14">
        <v>69.491524999999996</v>
      </c>
      <c r="F50" s="9">
        <v>2000</v>
      </c>
      <c r="G50" s="9">
        <v>2000</v>
      </c>
      <c r="H50" s="10">
        <v>138983.04999999999</v>
      </c>
    </row>
    <row r="51" spans="1:8">
      <c r="A51" s="26" t="s">
        <v>84</v>
      </c>
      <c r="B51" s="26"/>
      <c r="C51" s="26"/>
      <c r="D51" s="26"/>
      <c r="E51" s="26"/>
      <c r="F51" s="26"/>
      <c r="G51" s="26"/>
      <c r="H51" s="10">
        <f>SUM(H7:H50)</f>
        <v>1487777.7199999997</v>
      </c>
    </row>
    <row r="52" spans="1:8">
      <c r="A52" s="4"/>
      <c r="B52" s="4"/>
      <c r="C52" s="4"/>
      <c r="D52" s="4"/>
      <c r="E52" s="4"/>
      <c r="F52" s="4"/>
      <c r="G52" s="4"/>
      <c r="H52" s="8"/>
    </row>
    <row r="53" spans="1:8">
      <c r="A53" s="4"/>
      <c r="B53" s="4" t="s">
        <v>81</v>
      </c>
      <c r="C53" s="4" t="s">
        <v>82</v>
      </c>
      <c r="D53" s="4" t="s">
        <v>83</v>
      </c>
      <c r="E53" s="4"/>
      <c r="F53" s="4"/>
      <c r="G53" s="4"/>
      <c r="H53" s="8"/>
    </row>
    <row r="54" spans="1:8">
      <c r="A54" s="4"/>
      <c r="B54" s="4"/>
      <c r="C54" s="4"/>
      <c r="D54" s="4"/>
      <c r="E54" s="4"/>
      <c r="F54" s="4"/>
      <c r="G54" s="4"/>
      <c r="H54" s="8"/>
    </row>
    <row r="55" spans="1:8">
      <c r="A55" s="4"/>
      <c r="B55" s="4"/>
      <c r="C55" s="4"/>
      <c r="D55" s="4"/>
      <c r="E55" s="4"/>
      <c r="F55" s="4"/>
      <c r="G55" s="4"/>
      <c r="H55" s="8"/>
    </row>
    <row r="56" spans="1:8">
      <c r="A56" s="4"/>
      <c r="B56" s="4"/>
      <c r="C56" s="4"/>
      <c r="D56" s="4"/>
      <c r="E56" s="4"/>
      <c r="F56" s="4"/>
      <c r="G56" s="4"/>
      <c r="H56" s="8"/>
    </row>
    <row r="57" spans="1:8">
      <c r="A57" s="4"/>
      <c r="B57" s="4"/>
      <c r="C57" s="4"/>
      <c r="D57" s="4"/>
      <c r="E57" s="4"/>
      <c r="F57" s="4"/>
      <c r="G57" s="4"/>
      <c r="H57" s="8"/>
    </row>
    <row r="58" spans="1:8">
      <c r="A58" s="4"/>
      <c r="B58" s="4"/>
      <c r="C58" s="4"/>
      <c r="D58" s="4"/>
      <c r="E58" s="4"/>
      <c r="F58" s="4"/>
      <c r="G58" s="4"/>
      <c r="H58" s="8"/>
    </row>
    <row r="59" spans="1:8">
      <c r="A59" s="4"/>
      <c r="B59" s="4"/>
      <c r="C59" s="4"/>
      <c r="D59" s="4"/>
      <c r="E59" s="4"/>
      <c r="F59" s="4"/>
      <c r="G59" s="4"/>
      <c r="H59" s="8"/>
    </row>
    <row r="60" spans="1:8">
      <c r="A60" s="4"/>
      <c r="B60" s="4"/>
      <c r="C60" s="4"/>
      <c r="D60" s="4"/>
      <c r="E60" s="4"/>
      <c r="F60" s="4"/>
      <c r="G60" s="4"/>
      <c r="H60" s="8"/>
    </row>
    <row r="61" spans="1:8">
      <c r="A61" s="4"/>
      <c r="B61" s="4"/>
      <c r="C61" s="4"/>
      <c r="D61" s="4"/>
      <c r="E61" s="4"/>
      <c r="F61" s="4"/>
      <c r="G61" s="4"/>
      <c r="H61" s="8"/>
    </row>
    <row r="62" spans="1:8">
      <c r="A62" s="4"/>
      <c r="B62" s="4"/>
      <c r="C62" s="4"/>
      <c r="D62" s="4"/>
      <c r="E62" s="4"/>
      <c r="F62" s="4"/>
      <c r="G62" s="4"/>
      <c r="H62" s="8"/>
    </row>
    <row r="63" spans="1:8">
      <c r="A63" s="4"/>
      <c r="B63" s="4"/>
      <c r="C63" s="4"/>
      <c r="D63" s="4"/>
      <c r="E63" s="4"/>
      <c r="F63" s="4"/>
      <c r="G63" s="4"/>
      <c r="H63" s="8"/>
    </row>
    <row r="64" spans="1:8">
      <c r="A64" s="4"/>
      <c r="B64" s="4"/>
      <c r="C64" s="4"/>
      <c r="D64" s="4"/>
      <c r="E64" s="4"/>
      <c r="F64" s="4"/>
      <c r="G64" s="4"/>
      <c r="H64" s="8"/>
    </row>
    <row r="65" spans="1:8">
      <c r="A65" s="4"/>
      <c r="B65" s="4"/>
      <c r="C65" s="4"/>
      <c r="D65" s="4"/>
      <c r="E65" s="4"/>
      <c r="F65" s="4"/>
      <c r="G65" s="4"/>
      <c r="H65" s="8"/>
    </row>
    <row r="66" spans="1:8">
      <c r="A66" s="4"/>
      <c r="B66" s="4"/>
      <c r="C66" s="4"/>
      <c r="D66" s="4"/>
      <c r="E66" s="4"/>
      <c r="F66" s="4"/>
      <c r="G66" s="4"/>
      <c r="H66" s="8"/>
    </row>
    <row r="67" spans="1:8">
      <c r="A67" s="4"/>
      <c r="B67" s="4"/>
      <c r="C67" s="4"/>
      <c r="D67" s="4"/>
      <c r="E67" s="4"/>
      <c r="F67" s="4"/>
      <c r="G67" s="4"/>
      <c r="H67" s="8"/>
    </row>
    <row r="68" spans="1:8">
      <c r="A68" s="4"/>
      <c r="B68" s="4"/>
      <c r="C68" s="4"/>
      <c r="D68" s="4"/>
      <c r="E68" s="4"/>
      <c r="F68" s="4"/>
      <c r="G68" s="4"/>
      <c r="H68" s="8"/>
    </row>
  </sheetData>
  <mergeCells count="24">
    <mergeCell ref="A25:A28"/>
    <mergeCell ref="B25:B28"/>
    <mergeCell ref="A13:A21"/>
    <mergeCell ref="B13:B21"/>
    <mergeCell ref="A22:A23"/>
    <mergeCell ref="B22:B23"/>
    <mergeCell ref="A46:A48"/>
    <mergeCell ref="B46:B48"/>
    <mergeCell ref="A51:G51"/>
    <mergeCell ref="A29:A30"/>
    <mergeCell ref="B29:B30"/>
    <mergeCell ref="A33:A44"/>
    <mergeCell ref="B33:B44"/>
    <mergeCell ref="B2:G2"/>
    <mergeCell ref="B3:G3"/>
    <mergeCell ref="H5:H6"/>
    <mergeCell ref="A8:A10"/>
    <mergeCell ref="B8:B10"/>
    <mergeCell ref="A5:A6"/>
    <mergeCell ref="B5:B6"/>
    <mergeCell ref="C5:C6"/>
    <mergeCell ref="D5:D6"/>
    <mergeCell ref="F5:G5"/>
    <mergeCell ref="E5:E6"/>
  </mergeCells>
  <pageMargins left="0.19685039370078741" right="0" top="0.35433070866141736" bottom="0.19685039370078741" header="0" footer="0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2014-10-16T04:24:14Z</dcterms:modified>
</cp:coreProperties>
</file>