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1820"/>
  </bookViews>
  <sheets>
    <sheet name="Отчет1" sheetId="1" r:id="rId1"/>
    <sheet name="Отче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5" i="1" l="1"/>
  <c r="L5" i="2"/>
  <c r="F5" i="2"/>
  <c r="J5" i="2" s="1"/>
  <c r="E5" i="2"/>
  <c r="I5" i="2" s="1"/>
  <c r="F5" i="1" l="1"/>
  <c r="J5" i="1" s="1"/>
  <c r="E5" i="1"/>
  <c r="I5" i="1" s="1"/>
</calcChain>
</file>

<file path=xl/sharedStrings.xml><?xml version="1.0" encoding="utf-8"?>
<sst xmlns="http://schemas.openxmlformats.org/spreadsheetml/2006/main" count="33" uniqueCount="17">
  <si>
    <t>№ заказа</t>
  </si>
  <si>
    <t>ФИО сотрудника</t>
  </si>
  <si>
    <t>обычный тариф, мин</t>
  </si>
  <si>
    <t>повышенный тариф, мин</t>
  </si>
  <si>
    <t>Отработано, часов</t>
  </si>
  <si>
    <t>Цена за час</t>
  </si>
  <si>
    <t>обычный тариф, руб./час.</t>
  </si>
  <si>
    <t>повышенный тариф, руб./час.</t>
  </si>
  <si>
    <t>Сумма, руб</t>
  </si>
  <si>
    <t>ИТОГОВАЯ Сумма, руб</t>
  </si>
  <si>
    <t>обычный тариф, руб</t>
  </si>
  <si>
    <t>повышенный тариф, руб.</t>
  </si>
  <si>
    <t>Иванов И.И.</t>
  </si>
  <si>
    <t>Отчет "Отработанное время по сотрудникам"</t>
  </si>
  <si>
    <t>Номер АЗС</t>
  </si>
  <si>
    <t>Транспортные расходы, руб.</t>
  </si>
  <si>
    <t>Отчет "по АЗС"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</si>
</sst>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"/>
  <sheetViews>
    <sheetView tabSelected="1" workbookViewId="0">
      <selection activeCell="L5" sqref="L5:L6"/>
    </sheetView>
  </sheetViews>
  <sheetFormatPr defaultRowHeight="15" x14ac:dyDescent="0.25"/>
  <cols>
    <col min="2" max="2" width="16.28515625" bestFit="1" customWidth="1"/>
    <col min="3" max="3" width="15.42578125" bestFit="1" customWidth="1"/>
    <col min="4" max="4" width="19.42578125" bestFit="1" customWidth="1"/>
    <col min="5" max="5" width="19.42578125" customWidth="1"/>
    <col min="6" max="6" width="15.28515625" customWidth="1"/>
    <col min="7" max="7" width="16.85546875" bestFit="1" customWidth="1"/>
    <col min="8" max="8" width="15.42578125" customWidth="1"/>
    <col min="9" max="9" width="17" customWidth="1"/>
    <col min="10" max="11" width="20.28515625" customWidth="1"/>
    <col min="12" max="12" width="22.28515625" bestFit="1" customWidth="1"/>
  </cols>
  <sheetData>
    <row r="1" spans="2:12" ht="15.75" x14ac:dyDescent="0.25">
      <c r="C1" s="13" t="s">
        <v>13</v>
      </c>
    </row>
    <row r="3" spans="2:12" x14ac:dyDescent="0.25">
      <c r="B3" s="8" t="s">
        <v>1</v>
      </c>
      <c r="C3" s="8" t="s">
        <v>0</v>
      </c>
      <c r="D3" s="8"/>
      <c r="E3" s="4" t="s">
        <v>4</v>
      </c>
      <c r="F3" s="4"/>
      <c r="G3" s="4" t="s">
        <v>5</v>
      </c>
      <c r="H3" s="4"/>
      <c r="I3" s="4" t="s">
        <v>8</v>
      </c>
      <c r="J3" s="4"/>
      <c r="K3" s="16" t="s">
        <v>15</v>
      </c>
      <c r="L3" s="14" t="s">
        <v>9</v>
      </c>
    </row>
    <row r="4" spans="2:12" ht="33" customHeight="1" x14ac:dyDescent="0.25">
      <c r="B4" s="8"/>
      <c r="C4" s="2" t="s">
        <v>2</v>
      </c>
      <c r="D4" s="2" t="s">
        <v>3</v>
      </c>
      <c r="E4" s="2" t="s">
        <v>2</v>
      </c>
      <c r="F4" s="2" t="s">
        <v>3</v>
      </c>
      <c r="G4" s="2" t="s">
        <v>6</v>
      </c>
      <c r="H4" s="2" t="s">
        <v>7</v>
      </c>
      <c r="I4" s="2" t="s">
        <v>10</v>
      </c>
      <c r="J4" s="2" t="s">
        <v>11</v>
      </c>
      <c r="K4" s="17"/>
      <c r="L4" s="15"/>
    </row>
    <row r="5" spans="2:12" x14ac:dyDescent="0.25">
      <c r="B5" s="9" t="s">
        <v>12</v>
      </c>
      <c r="C5" s="9">
        <v>3701</v>
      </c>
      <c r="D5" s="9"/>
      <c r="E5" s="5">
        <f>ROUND(C6/60,2)</f>
        <v>5.17</v>
      </c>
      <c r="F5" s="5">
        <f>ROUND(D6/60,2)</f>
        <v>5.67</v>
      </c>
      <c r="G5" s="5">
        <v>1700</v>
      </c>
      <c r="H5" s="5">
        <v>2500</v>
      </c>
      <c r="I5" s="5">
        <f>G5*E5</f>
        <v>8789</v>
      </c>
      <c r="J5" s="5">
        <f>H5*F5</f>
        <v>14175</v>
      </c>
      <c r="K5" s="5">
        <v>1500</v>
      </c>
      <c r="L5" s="11">
        <f>SUM(I5:J6)+K5</f>
        <v>24464</v>
      </c>
    </row>
    <row r="6" spans="2:12" x14ac:dyDescent="0.25">
      <c r="B6" s="10"/>
      <c r="C6" s="1">
        <v>310</v>
      </c>
      <c r="D6" s="1">
        <v>340</v>
      </c>
      <c r="E6" s="7"/>
      <c r="F6" s="6"/>
      <c r="G6" s="6"/>
      <c r="H6" s="6"/>
      <c r="I6" s="6"/>
      <c r="J6" s="6"/>
      <c r="K6" s="7"/>
      <c r="L6" s="12"/>
    </row>
  </sheetData>
  <mergeCells count="17">
    <mergeCell ref="L5:L6"/>
    <mergeCell ref="L3:L4"/>
    <mergeCell ref="K3:K4"/>
    <mergeCell ref="K5:K6"/>
    <mergeCell ref="C3:D3"/>
    <mergeCell ref="B3:B4"/>
    <mergeCell ref="C5:D5"/>
    <mergeCell ref="B5:B6"/>
    <mergeCell ref="I3:J3"/>
    <mergeCell ref="I5:I6"/>
    <mergeCell ref="J5:J6"/>
    <mergeCell ref="G3:H3"/>
    <mergeCell ref="G5:G6"/>
    <mergeCell ref="H5:H6"/>
    <mergeCell ref="E5:E6"/>
    <mergeCell ref="E3:F3"/>
    <mergeCell ref="F5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"/>
  <sheetViews>
    <sheetView workbookViewId="0">
      <selection activeCell="K3" sqref="K3:K6"/>
    </sheetView>
  </sheetViews>
  <sheetFormatPr defaultRowHeight="15" x14ac:dyDescent="0.25"/>
  <cols>
    <col min="2" max="2" width="16.28515625" bestFit="1" customWidth="1"/>
    <col min="3" max="3" width="15.42578125" bestFit="1" customWidth="1"/>
    <col min="4" max="4" width="19.42578125" bestFit="1" customWidth="1"/>
    <col min="5" max="5" width="19.42578125" hidden="1" customWidth="1"/>
    <col min="6" max="6" width="15.28515625" hidden="1" customWidth="1"/>
    <col min="7" max="7" width="16.85546875" hidden="1" customWidth="1"/>
    <col min="8" max="8" width="15.42578125" hidden="1" customWidth="1"/>
    <col min="9" max="9" width="17" customWidth="1"/>
    <col min="10" max="10" width="20.28515625" customWidth="1"/>
    <col min="11" max="11" width="23.28515625" customWidth="1"/>
    <col min="12" max="12" width="22.28515625" bestFit="1" customWidth="1"/>
  </cols>
  <sheetData>
    <row r="1" spans="2:12" ht="15.75" x14ac:dyDescent="0.25">
      <c r="C1" s="13" t="s">
        <v>16</v>
      </c>
    </row>
    <row r="3" spans="2:12" x14ac:dyDescent="0.25">
      <c r="B3" s="8" t="s">
        <v>14</v>
      </c>
      <c r="C3" s="8" t="s">
        <v>0</v>
      </c>
      <c r="D3" s="8"/>
      <c r="E3" s="4" t="s">
        <v>4</v>
      </c>
      <c r="F3" s="4"/>
      <c r="G3" s="4" t="s">
        <v>5</v>
      </c>
      <c r="H3" s="4"/>
      <c r="I3" s="4" t="s">
        <v>8</v>
      </c>
      <c r="J3" s="4"/>
      <c r="K3" s="16" t="s">
        <v>15</v>
      </c>
      <c r="L3" s="14" t="s">
        <v>9</v>
      </c>
    </row>
    <row r="4" spans="2:12" ht="33" customHeight="1" x14ac:dyDescent="0.25">
      <c r="B4" s="8"/>
      <c r="C4" s="2" t="s">
        <v>2</v>
      </c>
      <c r="D4" s="2" t="s">
        <v>3</v>
      </c>
      <c r="E4" s="2" t="s">
        <v>2</v>
      </c>
      <c r="F4" s="2" t="s">
        <v>3</v>
      </c>
      <c r="G4" s="2" t="s">
        <v>6</v>
      </c>
      <c r="H4" s="2" t="s">
        <v>7</v>
      </c>
      <c r="I4" s="2" t="s">
        <v>10</v>
      </c>
      <c r="J4" s="2" t="s">
        <v>11</v>
      </c>
      <c r="K4" s="17"/>
      <c r="L4" s="15"/>
    </row>
    <row r="5" spans="2:12" x14ac:dyDescent="0.25">
      <c r="B5" s="9">
        <v>1</v>
      </c>
      <c r="C5" s="9">
        <v>3701</v>
      </c>
      <c r="D5" s="9"/>
      <c r="E5" s="5">
        <f>ROUND(C6/60,2)</f>
        <v>5.17</v>
      </c>
      <c r="F5" s="5">
        <f>ROUND(D6/60,2)</f>
        <v>5.67</v>
      </c>
      <c r="G5" s="5">
        <v>1700</v>
      </c>
      <c r="H5" s="5">
        <v>2500</v>
      </c>
      <c r="I5" s="5">
        <f>G5*E5</f>
        <v>8789</v>
      </c>
      <c r="J5" s="5">
        <f>H5*F5</f>
        <v>14175</v>
      </c>
      <c r="K5" s="5">
        <v>1500</v>
      </c>
      <c r="L5" s="11">
        <f>SUM(I5:J6)+K5</f>
        <v>24464</v>
      </c>
    </row>
    <row r="6" spans="2:12" x14ac:dyDescent="0.25">
      <c r="B6" s="10"/>
      <c r="C6" s="3">
        <v>310</v>
      </c>
      <c r="D6" s="3">
        <v>340</v>
      </c>
      <c r="E6" s="7"/>
      <c r="F6" s="6"/>
      <c r="G6" s="6"/>
      <c r="H6" s="6"/>
      <c r="I6" s="6"/>
      <c r="J6" s="6"/>
      <c r="K6" s="7"/>
      <c r="L6" s="12"/>
    </row>
  </sheetData>
  <mergeCells count="17">
    <mergeCell ref="H5:H6"/>
    <mergeCell ref="I5:I6"/>
    <mergeCell ref="J5:J6"/>
    <mergeCell ref="L5:L6"/>
    <mergeCell ref="K3:K4"/>
    <mergeCell ref="L3:L4"/>
    <mergeCell ref="K5:K6"/>
    <mergeCell ref="B3:B4"/>
    <mergeCell ref="C3:D3"/>
    <mergeCell ref="E3:F3"/>
    <mergeCell ref="G3:H3"/>
    <mergeCell ref="I3:J3"/>
    <mergeCell ref="B5:B6"/>
    <mergeCell ref="C5:D5"/>
    <mergeCell ref="E5:E6"/>
    <mergeCell ref="F5:F6"/>
    <mergeCell ref="G5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Отчет1</vt:lpstr>
      <vt:lpstr>Отчет2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2015-03-10T13:57:50Z</dcterms:created>
  <dcterms:modified xsi:type="dcterms:W3CDTF">2015-03-10T15:33:28Z</dcterms:modified>
</cp:coreProperties>
</file>