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08" firstSheet="0" activeTab="0"/>
  </bookViews>
  <sheets>
    <sheet name="Sheet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<sst xmlns="http://schemas.openxmlformats.org/spreadsheetml/2006/main" count="92" uniqueCount="43">
  <si>
    <t>Тип авто</t>
  </si>
  <si>
    <t>Машина</t>
  </si>
  <si>
    <t>Водитель</t>
  </si>
  <si>
    <t>Наименование клиента</t>
  </si>
  <si>
    <t>Кол-во заявок</t>
  </si>
  <si>
    <t>Сумма заявок</t>
  </si>
  <si>
    <t>Итого</t>
  </si>
  <si>
    <t>Комментарий</t>
  </si>
  <si>
    <t>Мкирогрузовики</t>
  </si>
  <si>
    <t>Боровицкий Дмитрий</t>
  </si>
  <si>
    <t>Яшкино</t>
  </si>
  <si>
    <t>Ясинецкий Владимир</t>
  </si>
  <si>
    <t>Частная перевозка</t>
  </si>
  <si>
    <t>Ясинецкий</t>
  </si>
  <si>
    <t>ТехноНиколь</t>
  </si>
  <si>
    <t>Технопоинт</t>
  </si>
  <si>
    <t>Попов Роман</t>
  </si>
  <si>
    <t>Эльдорадо 464</t>
  </si>
  <si>
    <t>Фрау техника</t>
  </si>
  <si>
    <t>Эльдорало 464</t>
  </si>
  <si>
    <t>ремонт</t>
  </si>
  <si>
    <t>Анищенко Александр</t>
  </si>
  <si>
    <t>ТБО Эльдорадо 392</t>
  </si>
  <si>
    <t>ТБО Спортмастер Океанский</t>
  </si>
  <si>
    <t>Абрамович Максим</t>
  </si>
  <si>
    <t>ТБО Спортмастер Универсам</t>
  </si>
  <si>
    <t>Стряпунин Павел</t>
  </si>
  <si>
    <t>Фрау Техника</t>
  </si>
  <si>
    <t>ТрансИнтэк</t>
  </si>
  <si>
    <t>Легковые</t>
  </si>
  <si>
    <t>Пустуев Владислав</t>
  </si>
  <si>
    <t>Эльдорадо ИМ</t>
  </si>
  <si>
    <t>ВЛ-СИД</t>
  </si>
  <si>
    <t>Спектр Техники</t>
  </si>
  <si>
    <t>Зеленый остров</t>
  </si>
  <si>
    <t>АкваДом</t>
  </si>
  <si>
    <t>Поручение</t>
  </si>
  <si>
    <t>ДНС</t>
  </si>
  <si>
    <t>Косметика</t>
  </si>
  <si>
    <t>Тараненко Павел</t>
  </si>
  <si>
    <t>выходной</t>
  </si>
  <si>
    <t>без работы</t>
  </si>
  <si>
    <t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</si>
</sst>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@"/>
    <numFmt numFmtId="167" formatCode="0.00"/>
    <numFmt numFmtId="168" formatCode="#,##0.00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4"/>
      <color rgb="FF000000"/>
      <name val="Calibri"/>
      <family val="2"/>
      <charset val="204"/>
    </font>
    <font>
      <b val="true"/>
      <sz val="16"/>
      <color rgb="FFFFFFFF"/>
      <name val="Calibri"/>
      <family val="2"/>
      <charset val="204"/>
    </font>
    <font>
      <b val="true"/>
      <sz val="14"/>
      <color rgb="FFFFFF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2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6" fontId="4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2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2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4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3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73" zoomScaleNormal="73" zoomScalePageLayoutView="100" workbookViewId="0">
      <selection pane="topLeft" activeCell="B33" activeCellId="0" sqref="B33"/>
    </sheetView>
  </sheetViews>
  <sheetFormatPr defaultRowHeight="17.35"/>
  <cols>
    <col collapsed="false" hidden="false" max="1" min="1" style="1" width="28.984693877551"/>
    <col collapsed="false" hidden="false" max="2" min="2" style="1" width="30.2448979591837"/>
    <col collapsed="false" hidden="false" max="3" min="3" style="1" width="19.8010204081633"/>
    <col collapsed="false" hidden="false" max="4" min="4" style="2" width="45.0051020408163"/>
    <col collapsed="false" hidden="false" max="5" min="5" style="1" width="19.0765306122449"/>
    <col collapsed="false" hidden="false" max="7" min="6" style="1" width="19.8010204081633"/>
    <col collapsed="false" hidden="false" max="8" min="8" style="1" width="25.0204081632653"/>
    <col collapsed="false" hidden="false" max="9" min="9" style="3" width="19.6173469387755"/>
    <col collapsed="false" hidden="false" max="10" min="10" style="4" width="45.0051020408163"/>
    <col collapsed="false" hidden="false" max="11" min="11" style="3" width="17.6377551020408"/>
    <col collapsed="false" hidden="false" max="13" min="12" style="3" width="19.6173469387755"/>
    <col collapsed="false" hidden="false" max="14" min="14" style="3" width="23.5765306122449"/>
    <col collapsed="false" hidden="false" max="15" min="15" style="1" width="19.8010204081633"/>
    <col collapsed="false" hidden="false" max="16" min="16" style="2" width="45.0051020408163"/>
    <col collapsed="false" hidden="false" max="17" min="17" style="1" width="18.719387755102"/>
    <col collapsed="false" hidden="false" max="19" min="18" style="1" width="19.8010204081633"/>
    <col collapsed="false" hidden="false" max="20" min="20" style="1" width="26.6479591836735"/>
    <col collapsed="false" hidden="false" max="1025" min="21" style="1" width="11.1581632653061"/>
  </cols>
  <sheetData>
    <row r="1" s="8" customFormat="true" ht="18" hidden="false" customHeight="true" outlineLevel="0" collapsed="false">
      <c r="A1" s="5"/>
      <c r="B1" s="5"/>
      <c r="C1" s="6" t="n">
        <v>42222</v>
      </c>
      <c r="D1" s="6"/>
      <c r="E1" s="6"/>
      <c r="F1" s="6"/>
      <c r="G1" s="6"/>
      <c r="H1" s="6"/>
      <c r="I1" s="7" t="n">
        <v>42223</v>
      </c>
      <c r="J1" s="7"/>
      <c r="K1" s="7"/>
      <c r="L1" s="7"/>
      <c r="M1" s="7"/>
      <c r="N1" s="7"/>
      <c r="O1" s="6" t="n">
        <v>42224</v>
      </c>
      <c r="P1" s="6"/>
      <c r="Q1" s="6"/>
      <c r="R1" s="6"/>
      <c r="S1" s="6"/>
      <c r="T1" s="6"/>
    </row>
    <row r="2" s="17" customFormat="true" ht="36.45" hidden="false" customHeight="false" outlineLevel="0" collapsed="false">
      <c r="A2" s="9" t="s">
        <v>0</v>
      </c>
      <c r="B2" s="10" t="s">
        <v>1</v>
      </c>
      <c r="C2" s="11" t="s">
        <v>2</v>
      </c>
      <c r="D2" s="12" t="s">
        <v>3</v>
      </c>
      <c r="E2" s="13" t="s">
        <v>4</v>
      </c>
      <c r="F2" s="12" t="s">
        <v>5</v>
      </c>
      <c r="G2" s="12" t="s">
        <v>6</v>
      </c>
      <c r="H2" s="11" t="s">
        <v>7</v>
      </c>
      <c r="I2" s="14" t="s">
        <v>2</v>
      </c>
      <c r="J2" s="15" t="s">
        <v>3</v>
      </c>
      <c r="K2" s="16" t="s">
        <v>4</v>
      </c>
      <c r="L2" s="15" t="s">
        <v>5</v>
      </c>
      <c r="M2" s="15" t="s">
        <v>6</v>
      </c>
      <c r="N2" s="14" t="s">
        <v>7</v>
      </c>
      <c r="O2" s="11" t="s">
        <v>2</v>
      </c>
      <c r="P2" s="12" t="s">
        <v>3</v>
      </c>
      <c r="Q2" s="13" t="s">
        <v>4</v>
      </c>
      <c r="R2" s="12" t="s">
        <v>5</v>
      </c>
      <c r="S2" s="12" t="s">
        <v>6</v>
      </c>
      <c r="T2" s="11" t="s">
        <v>7</v>
      </c>
    </row>
    <row r="3" customFormat="false" ht="30" hidden="false" customHeight="true" outlineLevel="0" collapsed="false">
      <c r="A3" s="18" t="s">
        <v>8</v>
      </c>
      <c r="B3" s="19" t="n">
        <v>539</v>
      </c>
      <c r="C3" s="20" t="s">
        <v>9</v>
      </c>
      <c r="D3" s="21" t="s">
        <v>10</v>
      </c>
      <c r="E3" s="22" t="n">
        <v>1</v>
      </c>
      <c r="F3" s="23" t="n">
        <v>7700</v>
      </c>
      <c r="G3" s="24" t="n">
        <f aca="false">SUM(F3:F5)</f>
        <v>7700</v>
      </c>
      <c r="H3" s="25"/>
      <c r="I3" s="26" t="s">
        <v>11</v>
      </c>
      <c r="J3" s="27" t="s">
        <v>12</v>
      </c>
      <c r="K3" s="28" t="n">
        <v>1</v>
      </c>
      <c r="L3" s="29" t="n">
        <v>1800</v>
      </c>
      <c r="M3" s="30" t="n">
        <f aca="false">SUM(L3:L5)</f>
        <v>4630</v>
      </c>
      <c r="N3" s="26"/>
      <c r="O3" s="25" t="s">
        <v>13</v>
      </c>
      <c r="P3" s="21" t="s">
        <v>14</v>
      </c>
      <c r="Q3" s="22" t="n">
        <v>2</v>
      </c>
      <c r="R3" s="23" t="n">
        <v>3720</v>
      </c>
      <c r="S3" s="24" t="n">
        <f aca="false">SUM(R3:R5)</f>
        <v>5320</v>
      </c>
      <c r="T3" s="31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30" hidden="false" customHeight="true" outlineLevel="0" collapsed="false">
      <c r="A4" s="18"/>
      <c r="B4" s="19"/>
      <c r="C4" s="20"/>
      <c r="D4" s="32"/>
      <c r="E4" s="33"/>
      <c r="F4" s="34"/>
      <c r="G4" s="24"/>
      <c r="H4" s="25"/>
      <c r="I4" s="26"/>
      <c r="J4" s="35" t="s">
        <v>14</v>
      </c>
      <c r="K4" s="36" t="n">
        <v>1</v>
      </c>
      <c r="L4" s="37" t="n">
        <v>2830</v>
      </c>
      <c r="M4" s="30"/>
      <c r="N4" s="26"/>
      <c r="O4" s="25"/>
      <c r="P4" s="32" t="s">
        <v>15</v>
      </c>
      <c r="Q4" s="33" t="n">
        <v>2</v>
      </c>
      <c r="R4" s="34" t="n">
        <v>1600</v>
      </c>
      <c r="S4" s="24"/>
      <c r="T4" s="31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30" hidden="false" customHeight="true" outlineLevel="0" collapsed="false">
      <c r="A5" s="18"/>
      <c r="B5" s="19"/>
      <c r="C5" s="20"/>
      <c r="D5" s="38"/>
      <c r="E5" s="39"/>
      <c r="F5" s="40"/>
      <c r="G5" s="24"/>
      <c r="H5" s="25"/>
      <c r="I5" s="26"/>
      <c r="J5" s="41"/>
      <c r="K5" s="42"/>
      <c r="L5" s="43"/>
      <c r="M5" s="30"/>
      <c r="N5" s="26"/>
      <c r="O5" s="25"/>
      <c r="P5" s="38"/>
      <c r="Q5" s="39"/>
      <c r="R5" s="40"/>
      <c r="S5" s="24"/>
      <c r="T5" s="31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30" hidden="false" customHeight="true" outlineLevel="0" collapsed="false">
      <c r="A6" s="18"/>
      <c r="B6" s="44" t="n">
        <v>707</v>
      </c>
      <c r="C6" s="45" t="s">
        <v>16</v>
      </c>
      <c r="D6" s="21" t="s">
        <v>17</v>
      </c>
      <c r="E6" s="22" t="n">
        <v>11</v>
      </c>
      <c r="F6" s="23" t="n">
        <v>6490</v>
      </c>
      <c r="G6" s="46" t="n">
        <f aca="false">SUM(F6:F8)</f>
        <v>6490</v>
      </c>
      <c r="H6" s="47"/>
      <c r="I6" s="48" t="s">
        <v>16</v>
      </c>
      <c r="J6" s="27" t="s">
        <v>18</v>
      </c>
      <c r="K6" s="28" t="n">
        <v>4</v>
      </c>
      <c r="L6" s="29" t="n">
        <v>3200</v>
      </c>
      <c r="M6" s="49" t="n">
        <f aca="false">SUM(L6:L8)</f>
        <v>6400</v>
      </c>
      <c r="N6" s="50"/>
      <c r="O6" s="51" t="s">
        <v>16</v>
      </c>
      <c r="P6" s="21" t="s">
        <v>19</v>
      </c>
      <c r="Q6" s="22" t="n">
        <v>8</v>
      </c>
      <c r="R6" s="23" t="n">
        <v>9680</v>
      </c>
      <c r="S6" s="46" t="n">
        <f aca="false">SUM(R6:R8)</f>
        <v>9680</v>
      </c>
      <c r="T6" s="52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30" hidden="false" customHeight="true" outlineLevel="0" collapsed="false">
      <c r="A7" s="18"/>
      <c r="B7" s="44"/>
      <c r="C7" s="45"/>
      <c r="D7" s="32"/>
      <c r="E7" s="33"/>
      <c r="F7" s="34"/>
      <c r="G7" s="46"/>
      <c r="H7" s="53"/>
      <c r="I7" s="48"/>
      <c r="J7" s="35" t="s">
        <v>15</v>
      </c>
      <c r="K7" s="36" t="n">
        <v>4</v>
      </c>
      <c r="L7" s="37" t="n">
        <v>3200</v>
      </c>
      <c r="M7" s="49"/>
      <c r="N7" s="54"/>
      <c r="O7" s="51"/>
      <c r="P7" s="32"/>
      <c r="Q7" s="33"/>
      <c r="R7" s="34"/>
      <c r="S7" s="46"/>
      <c r="T7" s="55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30" hidden="false" customHeight="true" outlineLevel="0" collapsed="false">
      <c r="A8" s="18"/>
      <c r="B8" s="44"/>
      <c r="C8" s="45"/>
      <c r="D8" s="56"/>
      <c r="E8" s="57"/>
      <c r="F8" s="58"/>
      <c r="G8" s="46"/>
      <c r="H8" s="59"/>
      <c r="I8" s="48"/>
      <c r="J8" s="60"/>
      <c r="K8" s="61"/>
      <c r="L8" s="62"/>
      <c r="M8" s="49"/>
      <c r="N8" s="63"/>
      <c r="O8" s="51"/>
      <c r="P8" s="56"/>
      <c r="Q8" s="57"/>
      <c r="R8" s="58"/>
      <c r="S8" s="46"/>
      <c r="T8" s="64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39.95" hidden="false" customHeight="true" outlineLevel="0" collapsed="false">
      <c r="A9" s="18"/>
      <c r="B9" s="44" t="n">
        <v>338</v>
      </c>
      <c r="C9" s="65"/>
      <c r="D9" s="66"/>
      <c r="E9" s="67"/>
      <c r="F9" s="46"/>
      <c r="G9" s="46"/>
      <c r="H9" s="51" t="s">
        <v>20</v>
      </c>
      <c r="I9" s="48"/>
      <c r="J9" s="68"/>
      <c r="K9" s="69"/>
      <c r="L9" s="49"/>
      <c r="M9" s="49"/>
      <c r="N9" s="48" t="s">
        <v>20</v>
      </c>
      <c r="O9" s="51"/>
      <c r="P9" s="66"/>
      <c r="Q9" s="67"/>
      <c r="R9" s="46"/>
      <c r="S9" s="46"/>
      <c r="T9" s="70" t="s">
        <v>20</v>
      </c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30" hidden="false" customHeight="true" outlineLevel="0" collapsed="false">
      <c r="A10" s="18"/>
      <c r="B10" s="19" t="n">
        <v>124</v>
      </c>
      <c r="C10" s="20" t="s">
        <v>21</v>
      </c>
      <c r="D10" s="21" t="s">
        <v>10</v>
      </c>
      <c r="E10" s="22" t="n">
        <v>1</v>
      </c>
      <c r="F10" s="23" t="n">
        <v>7700</v>
      </c>
      <c r="G10" s="24" t="n">
        <f aca="false">SUM(F10:F12)</f>
        <v>11480</v>
      </c>
      <c r="H10" s="47"/>
      <c r="I10" s="26" t="s">
        <v>21</v>
      </c>
      <c r="J10" s="27" t="s">
        <v>10</v>
      </c>
      <c r="K10" s="28" t="n">
        <v>1</v>
      </c>
      <c r="L10" s="29" t="n">
        <v>7700</v>
      </c>
      <c r="M10" s="30" t="n">
        <f aca="false">SUM(L10:L12)</f>
        <v>7700</v>
      </c>
      <c r="N10" s="50"/>
      <c r="O10" s="25" t="s">
        <v>21</v>
      </c>
      <c r="P10" s="21" t="s">
        <v>10</v>
      </c>
      <c r="Q10" s="22" t="n">
        <v>1</v>
      </c>
      <c r="R10" s="23" t="n">
        <v>4200</v>
      </c>
      <c r="S10" s="24" t="n">
        <f aca="false">SUM(R10:R12)</f>
        <v>8400</v>
      </c>
      <c r="T10" s="52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30" hidden="false" customHeight="true" outlineLevel="0" collapsed="false">
      <c r="A11" s="18"/>
      <c r="B11" s="19"/>
      <c r="C11" s="20"/>
      <c r="D11" s="32" t="s">
        <v>22</v>
      </c>
      <c r="E11" s="33" t="n">
        <v>1</v>
      </c>
      <c r="F11" s="34" t="n">
        <v>3780</v>
      </c>
      <c r="G11" s="24"/>
      <c r="H11" s="53"/>
      <c r="I11" s="26"/>
      <c r="J11" s="35"/>
      <c r="K11" s="36"/>
      <c r="L11" s="37"/>
      <c r="M11" s="30"/>
      <c r="N11" s="54"/>
      <c r="O11" s="25"/>
      <c r="P11" s="32" t="s">
        <v>23</v>
      </c>
      <c r="Q11" s="33" t="n">
        <v>1</v>
      </c>
      <c r="R11" s="34" t="n">
        <v>4200</v>
      </c>
      <c r="S11" s="24"/>
      <c r="T11" s="55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30" hidden="false" customHeight="true" outlineLevel="0" collapsed="false">
      <c r="A12" s="18"/>
      <c r="B12" s="19"/>
      <c r="C12" s="20"/>
      <c r="D12" s="38"/>
      <c r="E12" s="39"/>
      <c r="F12" s="40"/>
      <c r="G12" s="24"/>
      <c r="H12" s="71"/>
      <c r="I12" s="26"/>
      <c r="J12" s="41"/>
      <c r="K12" s="42"/>
      <c r="L12" s="43"/>
      <c r="M12" s="30"/>
      <c r="N12" s="72"/>
      <c r="O12" s="25"/>
      <c r="P12" s="38"/>
      <c r="Q12" s="39"/>
      <c r="R12" s="40"/>
      <c r="S12" s="24"/>
      <c r="T12" s="73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30" hidden="false" customHeight="true" outlineLevel="0" collapsed="false">
      <c r="A13" s="18"/>
      <c r="B13" s="44" t="n">
        <v>823</v>
      </c>
      <c r="C13" s="45" t="s">
        <v>24</v>
      </c>
      <c r="D13" s="21" t="s">
        <v>25</v>
      </c>
      <c r="E13" s="22" t="n">
        <v>1</v>
      </c>
      <c r="F13" s="23" t="n">
        <v>7200</v>
      </c>
      <c r="G13" s="46" t="n">
        <f aca="false">SUM(F13:F15)</f>
        <v>14610</v>
      </c>
      <c r="H13" s="51"/>
      <c r="I13" s="48"/>
      <c r="J13" s="48"/>
      <c r="K13" s="69"/>
      <c r="L13" s="49"/>
      <c r="M13" s="49"/>
      <c r="N13" s="48" t="s">
        <v>20</v>
      </c>
      <c r="O13" s="51"/>
      <c r="P13" s="51"/>
      <c r="Q13" s="67"/>
      <c r="R13" s="46"/>
      <c r="S13" s="46"/>
      <c r="T13" s="70" t="s">
        <v>20</v>
      </c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30" hidden="false" customHeight="true" outlineLevel="0" collapsed="false">
      <c r="A14" s="18"/>
      <c r="B14" s="44"/>
      <c r="C14" s="45"/>
      <c r="D14" s="32" t="s">
        <v>14</v>
      </c>
      <c r="E14" s="33" t="n">
        <v>3</v>
      </c>
      <c r="F14" s="34" t="n">
        <v>7410</v>
      </c>
      <c r="G14" s="46"/>
      <c r="H14" s="51"/>
      <c r="I14" s="48"/>
      <c r="J14" s="48"/>
      <c r="K14" s="69"/>
      <c r="L14" s="49"/>
      <c r="M14" s="49"/>
      <c r="N14" s="48"/>
      <c r="O14" s="51"/>
      <c r="P14" s="51"/>
      <c r="Q14" s="67"/>
      <c r="R14" s="46"/>
      <c r="S14" s="46"/>
      <c r="T14" s="7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30" hidden="false" customHeight="true" outlineLevel="0" collapsed="false">
      <c r="A15" s="18"/>
      <c r="B15" s="44"/>
      <c r="C15" s="45"/>
      <c r="D15" s="56"/>
      <c r="E15" s="57"/>
      <c r="F15" s="58"/>
      <c r="G15" s="46"/>
      <c r="H15" s="51"/>
      <c r="I15" s="48"/>
      <c r="J15" s="48"/>
      <c r="K15" s="69"/>
      <c r="L15" s="49"/>
      <c r="M15" s="49"/>
      <c r="N15" s="48"/>
      <c r="O15" s="51"/>
      <c r="P15" s="51"/>
      <c r="Q15" s="67"/>
      <c r="R15" s="46"/>
      <c r="S15" s="46"/>
      <c r="T15" s="7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39.95" hidden="false" customHeight="true" outlineLevel="0" collapsed="false">
      <c r="A16" s="18"/>
      <c r="B16" s="19" t="n">
        <v>541</v>
      </c>
      <c r="C16" s="74"/>
      <c r="D16" s="75"/>
      <c r="E16" s="76"/>
      <c r="F16" s="77"/>
      <c r="G16" s="77"/>
      <c r="H16" s="74" t="s">
        <v>20</v>
      </c>
      <c r="I16" s="78"/>
      <c r="J16" s="79"/>
      <c r="K16" s="80"/>
      <c r="L16" s="81"/>
      <c r="M16" s="81"/>
      <c r="N16" s="78" t="s">
        <v>20</v>
      </c>
      <c r="O16" s="74"/>
      <c r="P16" s="75"/>
      <c r="Q16" s="76"/>
      <c r="R16" s="77"/>
      <c r="S16" s="77"/>
      <c r="T16" s="82" t="s">
        <v>20</v>
      </c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30" hidden="false" customHeight="true" outlineLevel="0" collapsed="false">
      <c r="A17" s="18"/>
      <c r="B17" s="44" t="n">
        <v>702</v>
      </c>
      <c r="C17" s="45" t="s">
        <v>26</v>
      </c>
      <c r="D17" s="21" t="s">
        <v>27</v>
      </c>
      <c r="E17" s="22" t="n">
        <v>3</v>
      </c>
      <c r="F17" s="23" t="n">
        <v>2400</v>
      </c>
      <c r="G17" s="46" t="n">
        <f aca="false">SUM(F17:F19)</f>
        <v>5600</v>
      </c>
      <c r="H17" s="47"/>
      <c r="I17" s="48" t="s">
        <v>26</v>
      </c>
      <c r="J17" s="27" t="s">
        <v>28</v>
      </c>
      <c r="K17" s="28" t="n">
        <v>1</v>
      </c>
      <c r="L17" s="29" t="n">
        <v>9500</v>
      </c>
      <c r="M17" s="49" t="n">
        <f aca="false">SUM(L17:L19)</f>
        <v>9500</v>
      </c>
      <c r="N17" s="50"/>
      <c r="O17" s="51" t="s">
        <v>26</v>
      </c>
      <c r="P17" s="21" t="s">
        <v>27</v>
      </c>
      <c r="Q17" s="22" t="n">
        <v>2</v>
      </c>
      <c r="R17" s="23" t="n">
        <v>2800</v>
      </c>
      <c r="S17" s="46" t="n">
        <f aca="false">SUM(R17:R19)</f>
        <v>7100</v>
      </c>
      <c r="T17" s="52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30" hidden="false" customHeight="true" outlineLevel="0" collapsed="false">
      <c r="A18" s="18"/>
      <c r="B18" s="44"/>
      <c r="C18" s="45"/>
      <c r="D18" s="32" t="s">
        <v>15</v>
      </c>
      <c r="E18" s="33" t="n">
        <v>4</v>
      </c>
      <c r="F18" s="34" t="n">
        <v>3200</v>
      </c>
      <c r="G18" s="46"/>
      <c r="H18" s="53"/>
      <c r="I18" s="48"/>
      <c r="J18" s="35"/>
      <c r="K18" s="36"/>
      <c r="L18" s="37"/>
      <c r="M18" s="49"/>
      <c r="N18" s="54"/>
      <c r="O18" s="51"/>
      <c r="P18" s="32" t="s">
        <v>15</v>
      </c>
      <c r="Q18" s="33" t="n">
        <v>5</v>
      </c>
      <c r="R18" s="34" t="n">
        <v>4300</v>
      </c>
      <c r="S18" s="46"/>
      <c r="T18" s="55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30" hidden="false" customHeight="true" outlineLevel="0" collapsed="false">
      <c r="A19" s="18"/>
      <c r="B19" s="44"/>
      <c r="C19" s="45"/>
      <c r="D19" s="56"/>
      <c r="E19" s="57"/>
      <c r="F19" s="58"/>
      <c r="G19" s="46"/>
      <c r="H19" s="59"/>
      <c r="I19" s="48"/>
      <c r="J19" s="60"/>
      <c r="K19" s="61"/>
      <c r="L19" s="62"/>
      <c r="M19" s="49"/>
      <c r="N19" s="63"/>
      <c r="O19" s="51"/>
      <c r="P19" s="56"/>
      <c r="Q19" s="57"/>
      <c r="R19" s="58"/>
      <c r="S19" s="46"/>
      <c r="T19" s="64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30" hidden="false" customHeight="true" outlineLevel="0" collapsed="false">
      <c r="A20" s="83" t="s">
        <v>29</v>
      </c>
      <c r="B20" s="19" t="n">
        <v>278</v>
      </c>
      <c r="C20" s="20" t="s">
        <v>30</v>
      </c>
      <c r="D20" s="84" t="s">
        <v>31</v>
      </c>
      <c r="E20" s="85" t="n">
        <v>3</v>
      </c>
      <c r="F20" s="86" t="n">
        <v>3960</v>
      </c>
      <c r="G20" s="24" t="n">
        <f aca="false">SUM(F20:F26)</f>
        <v>8530</v>
      </c>
      <c r="H20" s="87"/>
      <c r="I20" s="26" t="s">
        <v>30</v>
      </c>
      <c r="J20" s="88" t="s">
        <v>32</v>
      </c>
      <c r="K20" s="89" t="n">
        <v>2</v>
      </c>
      <c r="L20" s="90" t="n">
        <v>700</v>
      </c>
      <c r="M20" s="30" t="n">
        <f aca="false">SUM(L20:L26)</f>
        <v>6450</v>
      </c>
      <c r="N20" s="91"/>
      <c r="O20" s="25" t="s">
        <v>30</v>
      </c>
      <c r="P20" s="84" t="s">
        <v>31</v>
      </c>
      <c r="Q20" s="85" t="n">
        <v>3</v>
      </c>
      <c r="R20" s="86" t="n">
        <v>3510</v>
      </c>
      <c r="S20" s="24" t="n">
        <f aca="false">SUM(R20:R26)</f>
        <v>4210</v>
      </c>
      <c r="T20" s="92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30" hidden="false" customHeight="true" outlineLevel="0" collapsed="false">
      <c r="A21" s="83"/>
      <c r="B21" s="19"/>
      <c r="C21" s="20"/>
      <c r="D21" s="93" t="s">
        <v>33</v>
      </c>
      <c r="E21" s="94" t="n">
        <v>2</v>
      </c>
      <c r="F21" s="95" t="n">
        <v>1050</v>
      </c>
      <c r="G21" s="24"/>
      <c r="H21" s="96"/>
      <c r="I21" s="26"/>
      <c r="J21" s="97" t="s">
        <v>33</v>
      </c>
      <c r="K21" s="98" t="n">
        <v>2</v>
      </c>
      <c r="L21" s="99" t="n">
        <v>700</v>
      </c>
      <c r="M21" s="30"/>
      <c r="N21" s="100"/>
      <c r="O21" s="25"/>
      <c r="P21" s="93" t="s">
        <v>34</v>
      </c>
      <c r="Q21" s="94" t="n">
        <v>1</v>
      </c>
      <c r="R21" s="95" t="n">
        <v>350</v>
      </c>
      <c r="S21" s="24"/>
      <c r="T21" s="101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30" hidden="false" customHeight="true" outlineLevel="0" collapsed="false">
      <c r="A22" s="83"/>
      <c r="B22" s="19"/>
      <c r="C22" s="20"/>
      <c r="D22" s="93" t="s">
        <v>35</v>
      </c>
      <c r="E22" s="94" t="n">
        <v>1</v>
      </c>
      <c r="F22" s="95" t="n">
        <v>320</v>
      </c>
      <c r="G22" s="24"/>
      <c r="H22" s="96"/>
      <c r="I22" s="26"/>
      <c r="J22" s="97" t="s">
        <v>36</v>
      </c>
      <c r="K22" s="98" t="n">
        <v>1</v>
      </c>
      <c r="L22" s="99" t="n">
        <v>350</v>
      </c>
      <c r="M22" s="30"/>
      <c r="N22" s="100"/>
      <c r="O22" s="25"/>
      <c r="P22" s="93" t="s">
        <v>33</v>
      </c>
      <c r="Q22" s="94" t="n">
        <v>1</v>
      </c>
      <c r="R22" s="95" t="n">
        <v>350</v>
      </c>
      <c r="S22" s="24"/>
      <c r="T22" s="101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30" hidden="false" customHeight="true" outlineLevel="0" collapsed="false">
      <c r="A23" s="83"/>
      <c r="B23" s="19"/>
      <c r="C23" s="20"/>
      <c r="D23" s="93" t="s">
        <v>15</v>
      </c>
      <c r="E23" s="94" t="n">
        <v>4</v>
      </c>
      <c r="F23" s="95" t="n">
        <v>3200</v>
      </c>
      <c r="G23" s="24"/>
      <c r="H23" s="96"/>
      <c r="I23" s="26"/>
      <c r="J23" s="97" t="s">
        <v>37</v>
      </c>
      <c r="K23" s="98" t="n">
        <v>1</v>
      </c>
      <c r="L23" s="99" t="n">
        <v>600</v>
      </c>
      <c r="M23" s="30"/>
      <c r="N23" s="100"/>
      <c r="O23" s="25"/>
      <c r="P23" s="93"/>
      <c r="Q23" s="94"/>
      <c r="R23" s="95"/>
      <c r="S23" s="24"/>
      <c r="T23" s="101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30" hidden="false" customHeight="true" outlineLevel="0" collapsed="false">
      <c r="A24" s="83"/>
      <c r="B24" s="19"/>
      <c r="C24" s="20"/>
      <c r="D24" s="93"/>
      <c r="E24" s="94"/>
      <c r="F24" s="95"/>
      <c r="G24" s="24"/>
      <c r="H24" s="96"/>
      <c r="I24" s="26"/>
      <c r="J24" s="97" t="s">
        <v>38</v>
      </c>
      <c r="K24" s="98" t="n">
        <v>1</v>
      </c>
      <c r="L24" s="99" t="n">
        <v>300</v>
      </c>
      <c r="M24" s="30"/>
      <c r="N24" s="100"/>
      <c r="O24" s="25"/>
      <c r="P24" s="93"/>
      <c r="Q24" s="94"/>
      <c r="R24" s="95"/>
      <c r="S24" s="24"/>
      <c r="T24" s="101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30" hidden="false" customHeight="true" outlineLevel="0" collapsed="false">
      <c r="A25" s="83"/>
      <c r="B25" s="19"/>
      <c r="C25" s="20"/>
      <c r="D25" s="93"/>
      <c r="E25" s="94"/>
      <c r="F25" s="95"/>
      <c r="G25" s="24"/>
      <c r="H25" s="96"/>
      <c r="I25" s="26"/>
      <c r="J25" s="97" t="s">
        <v>31</v>
      </c>
      <c r="K25" s="98" t="n">
        <v>1</v>
      </c>
      <c r="L25" s="99" t="n">
        <v>3480</v>
      </c>
      <c r="M25" s="30"/>
      <c r="N25" s="100"/>
      <c r="O25" s="25"/>
      <c r="P25" s="93"/>
      <c r="Q25" s="94"/>
      <c r="R25" s="95"/>
      <c r="S25" s="24"/>
      <c r="T25" s="101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30" hidden="false" customHeight="true" outlineLevel="0" collapsed="false">
      <c r="A26" s="83"/>
      <c r="B26" s="19"/>
      <c r="C26" s="20"/>
      <c r="D26" s="102"/>
      <c r="E26" s="103"/>
      <c r="F26" s="104"/>
      <c r="G26" s="24"/>
      <c r="H26" s="105"/>
      <c r="I26" s="26"/>
      <c r="J26" s="106" t="s">
        <v>15</v>
      </c>
      <c r="K26" s="107" t="n">
        <v>1</v>
      </c>
      <c r="L26" s="108" t="n">
        <v>320</v>
      </c>
      <c r="M26" s="30"/>
      <c r="N26" s="109"/>
      <c r="O26" s="25"/>
      <c r="P26" s="102"/>
      <c r="Q26" s="103"/>
      <c r="R26" s="104"/>
      <c r="S26" s="24"/>
      <c r="T26" s="11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39.95" hidden="false" customHeight="true" outlineLevel="0" collapsed="false">
      <c r="A27" s="83"/>
      <c r="B27" s="44" t="n">
        <v>641</v>
      </c>
      <c r="C27" s="65" t="s">
        <v>39</v>
      </c>
      <c r="D27" s="111"/>
      <c r="E27" s="112"/>
      <c r="F27" s="113"/>
      <c r="G27" s="113"/>
      <c r="H27" s="65" t="s">
        <v>40</v>
      </c>
      <c r="I27" s="114"/>
      <c r="J27" s="115"/>
      <c r="K27" s="116"/>
      <c r="L27" s="117"/>
      <c r="M27" s="117"/>
      <c r="N27" s="114" t="s">
        <v>40</v>
      </c>
      <c r="O27" s="65"/>
      <c r="P27" s="111"/>
      <c r="Q27" s="112"/>
      <c r="R27" s="113"/>
      <c r="S27" s="113"/>
      <c r="T27" s="118" t="s">
        <v>40</v>
      </c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39.95" hidden="false" customHeight="true" outlineLevel="0" collapsed="false">
      <c r="A28" s="83"/>
      <c r="B28" s="44" t="n">
        <v>455</v>
      </c>
      <c r="C28" s="65"/>
      <c r="D28" s="111"/>
      <c r="E28" s="112"/>
      <c r="F28" s="113"/>
      <c r="G28" s="113"/>
      <c r="H28" s="65" t="s">
        <v>41</v>
      </c>
      <c r="I28" s="114"/>
      <c r="J28" s="115"/>
      <c r="K28" s="116"/>
      <c r="L28" s="117"/>
      <c r="M28" s="117"/>
      <c r="N28" s="114" t="s">
        <v>41</v>
      </c>
      <c r="O28" s="65"/>
      <c r="P28" s="111"/>
      <c r="Q28" s="112"/>
      <c r="R28" s="113"/>
      <c r="S28" s="113"/>
      <c r="T28" s="118" t="s">
        <v>41</v>
      </c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39.95" hidden="false" customHeight="true" outlineLevel="0" collapsed="false">
      <c r="A29" s="83"/>
      <c r="B29" s="44" t="n">
        <v>344</v>
      </c>
      <c r="C29" s="65"/>
      <c r="D29" s="111"/>
      <c r="E29" s="112"/>
      <c r="F29" s="113"/>
      <c r="G29" s="113"/>
      <c r="H29" s="65" t="s">
        <v>41</v>
      </c>
      <c r="I29" s="114"/>
      <c r="J29" s="115"/>
      <c r="K29" s="116"/>
      <c r="L29" s="117"/>
      <c r="M29" s="117"/>
      <c r="N29" s="114" t="s">
        <v>41</v>
      </c>
      <c r="O29" s="65"/>
      <c r="P29" s="111"/>
      <c r="Q29" s="112"/>
      <c r="R29" s="113"/>
      <c r="S29" s="113"/>
      <c r="T29" s="118" t="s">
        <v>41</v>
      </c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121" customFormat="true" ht="18" hidden="false" customHeight="true" outlineLevel="0" collapsed="false">
      <c r="A30" s="119" t="s">
        <v>42</v>
      </c>
      <c r="B30" s="119"/>
      <c r="C30" s="120" t="n">
        <f aca="false">SUM(G3:G29)</f>
        <v>54410</v>
      </c>
      <c r="D30" s="120"/>
      <c r="E30" s="120"/>
      <c r="F30" s="120"/>
      <c r="G30" s="120"/>
      <c r="H30" s="120"/>
      <c r="I30" s="120" t="n">
        <f aca="false">SUM(M3:M29)</f>
        <v>34680</v>
      </c>
      <c r="J30" s="120"/>
      <c r="K30" s="120"/>
      <c r="L30" s="120"/>
      <c r="M30" s="120"/>
      <c r="N30" s="120"/>
      <c r="O30" s="120" t="n">
        <f aca="false">SUM(S3:S29)</f>
        <v>34710</v>
      </c>
      <c r="P30" s="120"/>
      <c r="Q30" s="120"/>
      <c r="R30" s="120"/>
      <c r="S30" s="120"/>
      <c r="T30" s="120"/>
    </row>
  </sheetData>
  <mergeCells count="64">
    <mergeCell ref="A1:B1"/>
    <mergeCell ref="C1:H1"/>
    <mergeCell ref="I1:N1"/>
    <mergeCell ref="O1:T1"/>
    <mergeCell ref="A3:A17"/>
    <mergeCell ref="B3:B5"/>
    <mergeCell ref="C3:C5"/>
    <mergeCell ref="G3:G5"/>
    <mergeCell ref="H3:H5"/>
    <mergeCell ref="I3:I5"/>
    <mergeCell ref="M3:M5"/>
    <mergeCell ref="N3:N5"/>
    <mergeCell ref="O3:O5"/>
    <mergeCell ref="S3:S5"/>
    <mergeCell ref="T3:T5"/>
    <mergeCell ref="B6:B8"/>
    <mergeCell ref="C6:C8"/>
    <mergeCell ref="G6:G8"/>
    <mergeCell ref="I6:I8"/>
    <mergeCell ref="M6:M8"/>
    <mergeCell ref="O6:O8"/>
    <mergeCell ref="S6:S8"/>
    <mergeCell ref="B10:B12"/>
    <mergeCell ref="C10:C12"/>
    <mergeCell ref="G10:G12"/>
    <mergeCell ref="I10:I12"/>
    <mergeCell ref="M10:M12"/>
    <mergeCell ref="O10:O12"/>
    <mergeCell ref="S10:S12"/>
    <mergeCell ref="B13:B15"/>
    <mergeCell ref="C13:C15"/>
    <mergeCell ref="G13:G15"/>
    <mergeCell ref="H13:H15"/>
    <mergeCell ref="I13:I15"/>
    <mergeCell ref="J13:J15"/>
    <mergeCell ref="K13:K15"/>
    <mergeCell ref="L13:L15"/>
    <mergeCell ref="M13:M15"/>
    <mergeCell ref="N13:N15"/>
    <mergeCell ref="O13:O15"/>
    <mergeCell ref="P13:P15"/>
    <mergeCell ref="Q13:Q15"/>
    <mergeCell ref="R13:R15"/>
    <mergeCell ref="S13:S15"/>
    <mergeCell ref="T13:T15"/>
    <mergeCell ref="B17:B19"/>
    <mergeCell ref="C17:C19"/>
    <mergeCell ref="G17:G19"/>
    <mergeCell ref="I17:I19"/>
    <mergeCell ref="M17:M19"/>
    <mergeCell ref="O17:O19"/>
    <mergeCell ref="S17:S19"/>
    <mergeCell ref="A20:A29"/>
    <mergeCell ref="B20:B26"/>
    <mergeCell ref="C20:C26"/>
    <mergeCell ref="G20:G26"/>
    <mergeCell ref="I20:I26"/>
    <mergeCell ref="M20:M26"/>
    <mergeCell ref="O20:O26"/>
    <mergeCell ref="S20:S26"/>
    <mergeCell ref="A30:B30"/>
    <mergeCell ref="C30:H30"/>
    <mergeCell ref="I30:N30"/>
    <mergeCell ref="O30:T3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2015-09-29T17:14:52Z</dcterms:created>
  <dc:language>ru-RU</dc:language>
  <cp:revision>0</cp:revision>
</cp:coreProperties>
</file>