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n\Downloads\"/>
    </mc:Choice>
  </mc:AlternateContent>
  <bookViews>
    <workbookView xWindow="0" yWindow="0" windowWidth="28800" windowHeight="12330"/>
  </bookViews>
  <sheets>
    <sheet name="М114ММ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6" l="1"/>
  <c r="O28" i="6"/>
  <c r="N28" i="6"/>
  <c r="M28" i="6"/>
  <c r="K28" i="6"/>
  <c r="P24" i="6"/>
  <c r="O21" i="6"/>
  <c r="N21" i="6"/>
  <c r="M21" i="6"/>
  <c r="K21" i="6"/>
  <c r="P25" i="6" l="1"/>
  <c r="P34" i="6" s="1"/>
</calcChain>
</file>

<file path=xl/sharedStrings.xml><?xml version="1.0" encoding="utf-8"?>
<sst xmlns="http://schemas.openxmlformats.org/spreadsheetml/2006/main" count="48" uniqueCount="40">
  <si>
    <t>ПОСТАВЩИК:</t>
  </si>
  <si>
    <t>Заказ-наряд №</t>
  </si>
  <si>
    <t>от</t>
  </si>
  <si>
    <t>2017 г.</t>
  </si>
  <si>
    <t xml:space="preserve">Автомобиль: </t>
  </si>
  <si>
    <t>Плательщик:</t>
  </si>
  <si>
    <t>Основание:</t>
  </si>
  <si>
    <t>Вид ремонта: платный</t>
  </si>
  <si>
    <t>Закрыт</t>
  </si>
  <si>
    <t>в валюте</t>
  </si>
  <si>
    <t>руб.</t>
  </si>
  <si>
    <t>Выполненные работы по заказ-наряду №</t>
  </si>
  <si>
    <t>№ п/п</t>
  </si>
  <si>
    <t>Кол-во</t>
  </si>
  <si>
    <t>Ед. изм.</t>
  </si>
  <si>
    <t>Цена</t>
  </si>
  <si>
    <t>Скидка</t>
  </si>
  <si>
    <t>Сумма</t>
  </si>
  <si>
    <t>Итого работ на сумму:</t>
  </si>
  <si>
    <t>Расходная накладная к заказ-наряду №</t>
  </si>
  <si>
    <t>Наименование</t>
  </si>
  <si>
    <t>Наименование работ/услуг</t>
  </si>
  <si>
    <t>Итого материалов на сумму:</t>
  </si>
  <si>
    <t>Ноль рублей 00 копеек, без НДС</t>
  </si>
  <si>
    <t>Рекомендации:</t>
  </si>
  <si>
    <t>Гарантии:</t>
  </si>
  <si>
    <t>Итого по заказ-наряду:</t>
  </si>
  <si>
    <t>Итого по заказ-наряду без НДС:</t>
  </si>
  <si>
    <t>ИСПОЛНИТЕЛЬ:</t>
  </si>
  <si>
    <t>ЗАКАЗЧИК:</t>
  </si>
  <si>
    <t>Директор</t>
  </si>
  <si>
    <t>октября</t>
  </si>
  <si>
    <t>Принят 17.10.2017 г.</t>
  </si>
  <si>
    <t>Сто семьдесят четыре тысячи рублей 00 копек,без НДС</t>
  </si>
  <si>
    <t xml:space="preserve">Заказчик: </t>
  </si>
  <si>
    <t xml:space="preserve">Адрес заказчика: </t>
  </si>
  <si>
    <t>Договор</t>
  </si>
  <si>
    <t>/                    /</t>
  </si>
  <si>
    <t>/                       /</t>
  </si>
  <si>
    <t>Согласно договору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</si>
</sst>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Times New Roman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Border="1"/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vertical="center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2" fontId="4" fillId="0" borderId="11" xfId="0" applyNumberFormat="1" applyFont="1" applyBorder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1" fillId="0" borderId="8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5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left" wrapText="1"/>
    </xf>
    <xf numFmtId="0" fontId="7" fillId="0" borderId="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view="pageLayout" topLeftCell="A16" zoomScaleNormal="100" workbookViewId="0">
      <selection activeCell="C37" sqref="C37:P37"/>
    </sheetView>
  </sheetViews>
  <sheetFormatPr defaultRowHeight="15.75" x14ac:dyDescent="0.25"/>
  <cols>
    <col min="1" max="1" width="4" style="3" customWidth="1"/>
    <col min="2" max="2" width="6.625" style="3" customWidth="1"/>
    <col min="3" max="3" width="1" style="3" customWidth="1"/>
    <col min="4" max="4" width="9" style="3"/>
    <col min="5" max="5" width="4" style="3" customWidth="1"/>
    <col min="6" max="6" width="1" style="3" customWidth="1"/>
    <col min="7" max="7" width="2.5" style="3" customWidth="1"/>
    <col min="8" max="8" width="5" style="3" customWidth="1"/>
    <col min="9" max="9" width="4.375" style="3" customWidth="1"/>
    <col min="10" max="10" width="9.625" style="3" customWidth="1"/>
    <col min="11" max="11" width="4.5" style="3" customWidth="1"/>
    <col min="12" max="12" width="3.625" style="3" customWidth="1"/>
    <col min="13" max="13" width="3.5" customWidth="1"/>
    <col min="14" max="14" width="10.625" customWidth="1"/>
    <col min="15" max="15" width="9" customWidth="1"/>
    <col min="16" max="16" width="13.125" customWidth="1"/>
  </cols>
  <sheetData>
    <row r="1" spans="1:16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x14ac:dyDescent="0.25">
      <c r="A2" s="1"/>
      <c r="B2" s="1"/>
      <c r="C2" s="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x14ac:dyDescent="0.25">
      <c r="A3" s="2"/>
      <c r="B3" s="2"/>
      <c r="C3" s="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3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6" ht="18" x14ac:dyDescent="0.25">
      <c r="A5" s="38" t="s">
        <v>1</v>
      </c>
      <c r="B5" s="38"/>
      <c r="C5" s="38"/>
      <c r="D5" s="38"/>
      <c r="E5" s="10">
        <v>29</v>
      </c>
      <c r="F5" s="39" t="s">
        <v>2</v>
      </c>
      <c r="G5" s="39"/>
      <c r="H5" s="8">
        <v>17</v>
      </c>
      <c r="I5" s="39" t="s">
        <v>31</v>
      </c>
      <c r="J5" s="39"/>
      <c r="K5" s="40" t="s">
        <v>3</v>
      </c>
      <c r="L5" s="40"/>
      <c r="M5" s="40"/>
    </row>
    <row r="6" spans="1:16" ht="5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6" x14ac:dyDescent="0.25">
      <c r="A7" s="64" t="s">
        <v>34</v>
      </c>
      <c r="B7" s="65"/>
      <c r="C7" s="65"/>
      <c r="D7" s="65"/>
      <c r="E7" s="66"/>
      <c r="F7" s="64" t="s">
        <v>35</v>
      </c>
      <c r="G7" s="65"/>
      <c r="H7" s="65"/>
      <c r="I7" s="65"/>
      <c r="J7" s="65"/>
      <c r="K7" s="65"/>
      <c r="L7" s="65"/>
      <c r="M7" s="65"/>
      <c r="N7" s="65"/>
      <c r="O7" s="65"/>
      <c r="P7" s="66"/>
    </row>
    <row r="8" spans="1:16" x14ac:dyDescent="0.25">
      <c r="A8" s="67"/>
      <c r="B8" s="68"/>
      <c r="C8" s="68"/>
      <c r="D8" s="68"/>
      <c r="E8" s="69"/>
      <c r="F8" s="67"/>
      <c r="G8" s="68"/>
      <c r="H8" s="68"/>
      <c r="I8" s="68"/>
      <c r="J8" s="68"/>
      <c r="K8" s="68"/>
      <c r="L8" s="68"/>
      <c r="M8" s="68"/>
      <c r="N8" s="68"/>
      <c r="O8" s="68"/>
      <c r="P8" s="69"/>
    </row>
    <row r="9" spans="1:16" x14ac:dyDescent="0.25">
      <c r="A9" s="67"/>
      <c r="B9" s="68"/>
      <c r="C9" s="68"/>
      <c r="D9" s="68"/>
      <c r="E9" s="69"/>
      <c r="F9" s="67"/>
      <c r="G9" s="68"/>
      <c r="H9" s="68"/>
      <c r="I9" s="68"/>
      <c r="J9" s="68"/>
      <c r="K9" s="68"/>
      <c r="L9" s="68"/>
      <c r="M9" s="68"/>
      <c r="N9" s="68"/>
      <c r="O9" s="68"/>
      <c r="P9" s="69"/>
    </row>
    <row r="10" spans="1:16" x14ac:dyDescent="0.25">
      <c r="A10" s="67"/>
      <c r="B10" s="68"/>
      <c r="C10" s="68"/>
      <c r="D10" s="68"/>
      <c r="E10" s="69"/>
      <c r="F10" s="67"/>
      <c r="G10" s="68"/>
      <c r="H10" s="68"/>
      <c r="I10" s="68"/>
      <c r="J10" s="68"/>
      <c r="K10" s="68"/>
      <c r="L10" s="68"/>
      <c r="M10" s="68"/>
      <c r="N10" s="68"/>
      <c r="O10" s="68"/>
      <c r="P10" s="69"/>
    </row>
    <row r="11" spans="1:16" ht="15" customHeight="1" x14ac:dyDescent="0.25">
      <c r="A11" s="70"/>
      <c r="B11" s="71"/>
      <c r="C11" s="71"/>
      <c r="D11" s="71"/>
      <c r="E11" s="72"/>
      <c r="F11" s="70"/>
      <c r="G11" s="71"/>
      <c r="H11" s="71"/>
      <c r="I11" s="71"/>
      <c r="J11" s="71"/>
      <c r="K11" s="71"/>
      <c r="L11" s="71"/>
      <c r="M11" s="71"/>
      <c r="N11" s="71"/>
      <c r="O11" s="71"/>
      <c r="P11" s="72"/>
    </row>
    <row r="12" spans="1:16" ht="15.75" customHeight="1" x14ac:dyDescent="0.25">
      <c r="A12" s="34" t="s">
        <v>4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</row>
    <row r="13" spans="1:16" ht="7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6" ht="39" customHeight="1" x14ac:dyDescent="0.25">
      <c r="A14" s="73" t="s">
        <v>5</v>
      </c>
      <c r="B14" s="74"/>
      <c r="C14" s="74"/>
      <c r="D14" s="74"/>
      <c r="E14" s="74"/>
      <c r="F14" s="75" t="s">
        <v>34</v>
      </c>
      <c r="G14" s="75"/>
      <c r="H14" s="75"/>
      <c r="I14" s="75"/>
      <c r="J14" s="75"/>
      <c r="K14" s="75"/>
      <c r="L14" s="75"/>
      <c r="M14" s="75"/>
      <c r="N14" s="75"/>
      <c r="O14" s="75"/>
      <c r="P14" s="76"/>
    </row>
    <row r="15" spans="1:16" ht="4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6" ht="15.75" customHeight="1" x14ac:dyDescent="0.25">
      <c r="A16" s="41" t="s">
        <v>6</v>
      </c>
      <c r="B16" s="41"/>
      <c r="C16" s="2"/>
      <c r="D16" s="41" t="s">
        <v>36</v>
      </c>
      <c r="E16" s="41"/>
      <c r="F16" s="41"/>
      <c r="G16" s="41"/>
      <c r="H16" s="41"/>
      <c r="I16" s="41"/>
      <c r="J16" s="41"/>
      <c r="K16" s="41"/>
      <c r="L16" s="41"/>
    </row>
    <row r="17" spans="1:17" ht="6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7" ht="12.75" customHeight="1" x14ac:dyDescent="0.25">
      <c r="A18" s="42" t="s">
        <v>32</v>
      </c>
      <c r="B18" s="42"/>
      <c r="C18" s="2"/>
      <c r="D18" s="42" t="s">
        <v>7</v>
      </c>
      <c r="E18" s="42"/>
      <c r="F18" s="2"/>
      <c r="G18" s="43" t="s">
        <v>8</v>
      </c>
      <c r="H18" s="43"/>
      <c r="I18" s="43"/>
      <c r="J18" s="2"/>
      <c r="K18" s="2"/>
      <c r="L18" s="12"/>
      <c r="M18" s="5"/>
      <c r="P18" s="6" t="s">
        <v>9</v>
      </c>
    </row>
    <row r="19" spans="1:17" ht="13.5" customHeight="1" x14ac:dyDescent="0.25">
      <c r="A19" s="42"/>
      <c r="B19" s="42"/>
      <c r="C19" s="2"/>
      <c r="D19" s="42"/>
      <c r="E19" s="42"/>
      <c r="F19" s="2"/>
      <c r="G19" s="43"/>
      <c r="H19" s="43"/>
      <c r="I19" s="43"/>
      <c r="J19" s="2"/>
      <c r="K19" s="2"/>
      <c r="L19" s="12"/>
      <c r="P19" s="6" t="s">
        <v>10</v>
      </c>
    </row>
    <row r="20" spans="1:17" ht="9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7" ht="15.75" customHeight="1" x14ac:dyDescent="0.25">
      <c r="A21" s="7"/>
      <c r="B21" s="33" t="s">
        <v>11</v>
      </c>
      <c r="C21" s="33"/>
      <c r="D21" s="33"/>
      <c r="E21" s="33"/>
      <c r="F21" s="33"/>
      <c r="G21" s="33"/>
      <c r="H21" s="33"/>
      <c r="I21" s="33"/>
      <c r="J21" s="33"/>
      <c r="K21" s="9">
        <f>E5</f>
        <v>29</v>
      </c>
      <c r="L21" s="9" t="s">
        <v>2</v>
      </c>
      <c r="M21" s="28">
        <f>H5</f>
        <v>17</v>
      </c>
      <c r="N21" s="13" t="str">
        <f>I5</f>
        <v>октября</v>
      </c>
      <c r="O21" s="13" t="str">
        <f>K5</f>
        <v>2017 г.</v>
      </c>
      <c r="P21" s="13"/>
      <c r="Q21" s="11"/>
    </row>
    <row r="22" spans="1:17" ht="4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7" ht="25.5" customHeight="1" x14ac:dyDescent="0.25">
      <c r="A23" s="14" t="s">
        <v>12</v>
      </c>
      <c r="B23" s="44" t="s">
        <v>21</v>
      </c>
      <c r="C23" s="45"/>
      <c r="D23" s="45"/>
      <c r="E23" s="45"/>
      <c r="F23" s="45"/>
      <c r="G23" s="45"/>
      <c r="H23" s="45"/>
      <c r="I23" s="45"/>
      <c r="J23" s="46"/>
      <c r="K23" s="47" t="s">
        <v>13</v>
      </c>
      <c r="L23" s="48"/>
      <c r="M23" s="49"/>
      <c r="N23" s="29" t="s">
        <v>15</v>
      </c>
      <c r="O23" s="15" t="s">
        <v>16</v>
      </c>
      <c r="P23" s="15" t="s">
        <v>17</v>
      </c>
    </row>
    <row r="24" spans="1:17" ht="11.85" customHeight="1" x14ac:dyDescent="0.25">
      <c r="A24" s="30">
        <v>1</v>
      </c>
      <c r="B24" s="50"/>
      <c r="C24" s="50"/>
      <c r="D24" s="50"/>
      <c r="E24" s="50"/>
      <c r="F24" s="50"/>
      <c r="G24" s="50"/>
      <c r="H24" s="50"/>
      <c r="I24" s="50"/>
      <c r="J24" s="50"/>
      <c r="K24" s="51">
        <v>1</v>
      </c>
      <c r="L24" s="52"/>
      <c r="M24" s="53"/>
      <c r="N24" s="31"/>
      <c r="O24" s="21"/>
      <c r="P24" s="22">
        <f>K24*N24</f>
        <v>0</v>
      </c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6"/>
      <c r="N25" s="55" t="s">
        <v>18</v>
      </c>
      <c r="O25" s="55"/>
      <c r="P25" s="17">
        <f>SUM(P24:P24)</f>
        <v>0</v>
      </c>
    </row>
    <row r="26" spans="1:17" x14ac:dyDescent="0.25">
      <c r="A26" s="54" t="str">
        <f>E35</f>
        <v>Сто семьдесят четыре тысячи рублей 00 копек,без НДС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17" ht="7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7" x14ac:dyDescent="0.25">
      <c r="A28" s="7"/>
      <c r="B28" s="58" t="s">
        <v>19</v>
      </c>
      <c r="C28" s="58"/>
      <c r="D28" s="58"/>
      <c r="E28" s="58"/>
      <c r="F28" s="58"/>
      <c r="G28" s="58"/>
      <c r="H28" s="58"/>
      <c r="I28" s="58"/>
      <c r="J28" s="58"/>
      <c r="K28" s="9">
        <f>E5</f>
        <v>29</v>
      </c>
      <c r="L28" s="9" t="s">
        <v>2</v>
      </c>
      <c r="M28" s="28">
        <f>H5</f>
        <v>17</v>
      </c>
      <c r="N28" s="13" t="str">
        <f>I5</f>
        <v>октября</v>
      </c>
      <c r="O28" s="13" t="str">
        <f>K5</f>
        <v>2017 г.</v>
      </c>
      <c r="P28" s="13"/>
    </row>
    <row r="29" spans="1:17" ht="4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6"/>
      <c r="N29" s="16"/>
      <c r="O29" s="16"/>
      <c r="P29" s="16"/>
    </row>
    <row r="30" spans="1:17" ht="25.5" x14ac:dyDescent="0.25">
      <c r="A30" s="14" t="s">
        <v>12</v>
      </c>
      <c r="B30" s="43" t="s">
        <v>20</v>
      </c>
      <c r="C30" s="43"/>
      <c r="D30" s="43"/>
      <c r="E30" s="43"/>
      <c r="F30" s="43"/>
      <c r="G30" s="43"/>
      <c r="H30" s="43"/>
      <c r="I30" s="43"/>
      <c r="J30" s="14" t="s">
        <v>13</v>
      </c>
      <c r="K30" s="43" t="s">
        <v>14</v>
      </c>
      <c r="L30" s="43"/>
      <c r="M30" s="43"/>
      <c r="N30" s="15" t="s">
        <v>15</v>
      </c>
      <c r="O30" s="15" t="s">
        <v>16</v>
      </c>
      <c r="P30" s="15" t="s">
        <v>17</v>
      </c>
    </row>
    <row r="31" spans="1:17" x14ac:dyDescent="0.25">
      <c r="A31" s="1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9" t="s">
        <v>22</v>
      </c>
      <c r="N31" s="59"/>
      <c r="O31" s="60"/>
      <c r="P31" s="18">
        <v>0</v>
      </c>
    </row>
    <row r="32" spans="1:17" x14ac:dyDescent="0.25">
      <c r="A32" s="36" t="s">
        <v>23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 ht="4.5" customHeight="1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6"/>
      <c r="N33" s="16"/>
      <c r="O33" s="16"/>
      <c r="P33" s="16"/>
    </row>
    <row r="34" spans="1:16" ht="16.5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61" t="s">
        <v>27</v>
      </c>
      <c r="M34" s="62"/>
      <c r="N34" s="62"/>
      <c r="O34" s="62"/>
      <c r="P34" s="20">
        <f>P25+P31</f>
        <v>0</v>
      </c>
    </row>
    <row r="35" spans="1:16" ht="15.75" customHeight="1" x14ac:dyDescent="0.25">
      <c r="A35" s="80" t="s">
        <v>26</v>
      </c>
      <c r="B35" s="80"/>
      <c r="C35" s="80"/>
      <c r="D35" s="80"/>
      <c r="E35" s="81" t="s">
        <v>33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16" ht="15.75" customHeight="1" x14ac:dyDescent="0.25">
      <c r="A36" s="56" t="s">
        <v>24</v>
      </c>
      <c r="B36" s="56"/>
      <c r="C36" s="56"/>
      <c r="D36" s="56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</row>
    <row r="37" spans="1:16" ht="15.75" customHeight="1" x14ac:dyDescent="0.25">
      <c r="A37" s="56" t="s">
        <v>25</v>
      </c>
      <c r="B37" s="56"/>
      <c r="C37" s="57" t="s">
        <v>39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pans="1:16" ht="6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5.75" customHeight="1" x14ac:dyDescent="0.25">
      <c r="A39" s="77" t="s">
        <v>28</v>
      </c>
      <c r="B39" s="77"/>
      <c r="C39" s="77"/>
      <c r="D39" s="77"/>
      <c r="E39" s="7"/>
      <c r="F39" s="7"/>
      <c r="G39" s="7"/>
      <c r="H39" s="7"/>
      <c r="I39" s="7"/>
      <c r="J39" s="7"/>
      <c r="K39" s="7"/>
      <c r="L39" s="77" t="s">
        <v>29</v>
      </c>
      <c r="M39" s="77"/>
      <c r="N39" s="77"/>
      <c r="O39" s="7"/>
      <c r="P39" s="7"/>
    </row>
    <row r="40" spans="1:16" x14ac:dyDescent="0.25">
      <c r="A40" s="78"/>
      <c r="B40" s="78"/>
      <c r="C40" s="78"/>
      <c r="D40" s="78"/>
      <c r="E40" s="78"/>
      <c r="F40" s="78"/>
      <c r="G40" s="78"/>
      <c r="H40" s="78"/>
      <c r="I40" s="2"/>
      <c r="J40" s="2"/>
      <c r="K40" s="23"/>
      <c r="L40" s="78"/>
      <c r="M40" s="78"/>
      <c r="N40" s="78"/>
      <c r="O40" s="78"/>
      <c r="P40" s="78"/>
    </row>
    <row r="41" spans="1:16" ht="12" customHeight="1" x14ac:dyDescent="0.25">
      <c r="A41" s="78"/>
      <c r="B41" s="78"/>
      <c r="C41" s="78"/>
      <c r="D41" s="78"/>
      <c r="E41" s="78"/>
      <c r="F41" s="78"/>
      <c r="G41" s="78"/>
      <c r="H41" s="78"/>
      <c r="I41" s="2"/>
      <c r="J41" s="2"/>
      <c r="K41" s="23"/>
      <c r="L41" s="78"/>
      <c r="M41" s="78"/>
      <c r="N41" s="78"/>
      <c r="O41" s="78"/>
      <c r="P41" s="78"/>
    </row>
    <row r="42" spans="1:16" ht="9.75" customHeight="1" x14ac:dyDescent="0.25">
      <c r="A42" s="78"/>
      <c r="B42" s="78"/>
      <c r="C42" s="78"/>
      <c r="D42" s="78"/>
      <c r="E42" s="78"/>
      <c r="F42" s="78"/>
      <c r="G42" s="78"/>
      <c r="H42" s="78"/>
      <c r="I42" s="2"/>
      <c r="J42" s="2"/>
      <c r="K42" s="23"/>
      <c r="L42" s="78"/>
      <c r="M42" s="78"/>
      <c r="N42" s="78"/>
      <c r="O42" s="78"/>
      <c r="P42" s="78"/>
    </row>
    <row r="43" spans="1:16" ht="15.75" customHeight="1" x14ac:dyDescent="0.25">
      <c r="A43" s="54"/>
      <c r="B43" s="54"/>
      <c r="C43" s="54"/>
      <c r="D43" s="54"/>
      <c r="E43" s="41" t="s">
        <v>37</v>
      </c>
      <c r="F43" s="41"/>
      <c r="G43" s="41"/>
      <c r="H43" s="41"/>
      <c r="I43" s="2"/>
      <c r="J43" s="2"/>
      <c r="K43" s="79" t="s">
        <v>30</v>
      </c>
      <c r="L43" s="79"/>
      <c r="M43" s="79"/>
      <c r="N43" s="26"/>
      <c r="O43" s="25"/>
      <c r="P43" s="24" t="s">
        <v>38</v>
      </c>
    </row>
    <row r="44" spans="1:16" ht="10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8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4"/>
      <c r="B46" s="63"/>
      <c r="C46" s="63"/>
      <c r="D46" s="2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mergeCells count="44">
    <mergeCell ref="B46:C46"/>
    <mergeCell ref="A7:E11"/>
    <mergeCell ref="F7:P11"/>
    <mergeCell ref="A14:E14"/>
    <mergeCell ref="F14:P14"/>
    <mergeCell ref="A39:D39"/>
    <mergeCell ref="L39:N39"/>
    <mergeCell ref="A40:H42"/>
    <mergeCell ref="L40:P42"/>
    <mergeCell ref="A43:D43"/>
    <mergeCell ref="E43:H43"/>
    <mergeCell ref="K43:M43"/>
    <mergeCell ref="A35:D35"/>
    <mergeCell ref="E35:P35"/>
    <mergeCell ref="A36:D36"/>
    <mergeCell ref="E36:P36"/>
    <mergeCell ref="A37:B37"/>
    <mergeCell ref="C37:P37"/>
    <mergeCell ref="B28:J28"/>
    <mergeCell ref="B30:I30"/>
    <mergeCell ref="K30:M30"/>
    <mergeCell ref="M31:O31"/>
    <mergeCell ref="A32:P32"/>
    <mergeCell ref="L34:O34"/>
    <mergeCell ref="B23:J23"/>
    <mergeCell ref="K23:M23"/>
    <mergeCell ref="B24:J24"/>
    <mergeCell ref="K24:M24"/>
    <mergeCell ref="A26:P26"/>
    <mergeCell ref="N25:O25"/>
    <mergeCell ref="D1:P3"/>
    <mergeCell ref="B21:J21"/>
    <mergeCell ref="A12:B12"/>
    <mergeCell ref="C12:P12"/>
    <mergeCell ref="A1:C1"/>
    <mergeCell ref="A5:D5"/>
    <mergeCell ref="F5:G5"/>
    <mergeCell ref="I5:J5"/>
    <mergeCell ref="K5:M5"/>
    <mergeCell ref="A16:B16"/>
    <mergeCell ref="D16:L16"/>
    <mergeCell ref="A18:B19"/>
    <mergeCell ref="D18:E19"/>
    <mergeCell ref="G18:I19"/>
  </mergeCells>
  <pageMargins left="0.33333333333333331" right="0.17708333333333334" top="0.23958333333333334" bottom="0.1770833333333333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М114ММ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Коротков Д.И.</dc:creator>
  <cp:lastModifiedBy>Кулиев Рауф</cp:lastModifiedBy>
  <cp:lastPrinted>2017-08-29T20:51:24Z</cp:lastPrinted>
  <dcterms:created xsi:type="dcterms:W3CDTF">2016-11-24T08:34:37Z</dcterms:created>
  <dcterms:modified xsi:type="dcterms:W3CDTF">2018-01-30T12:50:54Z</dcterms:modified>
</cp:coreProperties>
</file>