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5" windowWidth="19140" windowHeight="7590"/>
  </bookViews>
  <sheets>
    <sheet name="Лист1" sheetId="1" r:id="rId1"/>
  </sheets>
  <definedNames>
    <definedName name="FKR" localSheetId="0">Лист1!$AD$8</definedName>
    <definedName name="LogPage" localSheetId="0">Лист1!$AG$9</definedName>
    <definedName name="PERIOD_NUM" localSheetId="0">Лист1!$AG$6</definedName>
    <definedName name="PPP" localSheetId="0">Лист1!$AD$7</definedName>
    <definedName name="TUCH" localSheetId="0">Лист1!$AD$10</definedName>
    <definedName name="UCHR" localSheetId="0">Лист1!$AD$9</definedName>
  </definedNames>
  <calcPr calcId="125725"/>
</workbook>
</file>

<file path=xl/calcChain.xml><?xml version="1.0" encoding="utf-8"?>
<calcChain xmlns="http://schemas.openxmlformats.org/spreadsheetml/2006/main">
  <c r="H56" i="1"/>
  <c r="G56" s="1"/>
  <c r="AH43"/>
  <c r="AG43"/>
  <c r="AF43"/>
  <c r="B43"/>
  <c r="AQ42"/>
  <c r="AO42"/>
  <c r="AK42"/>
  <c r="AJ42"/>
  <c r="AH42"/>
  <c r="AG42"/>
  <c r="AF42"/>
  <c r="AB42"/>
  <c r="G42"/>
  <c r="AP42" s="1"/>
  <c r="B42"/>
  <c r="AQ41"/>
  <c r="AO41"/>
  <c r="AK41"/>
  <c r="AJ41"/>
  <c r="AH41"/>
  <c r="AG41"/>
  <c r="AF41"/>
  <c r="AB41"/>
  <c r="G41"/>
  <c r="AP41" s="1"/>
  <c r="B41"/>
  <c r="AQ40"/>
  <c r="AO40"/>
  <c r="AK40"/>
  <c r="AJ40"/>
  <c r="AH40"/>
  <c r="AG40"/>
  <c r="AF40"/>
  <c r="AB40"/>
  <c r="G40"/>
  <c r="AP40" s="1"/>
  <c r="B40"/>
  <c r="AQ39"/>
  <c r="AO39"/>
  <c r="AK39"/>
  <c r="AJ39"/>
  <c r="AH39"/>
  <c r="AG39"/>
  <c r="AF39"/>
  <c r="AB39"/>
  <c r="G39"/>
  <c r="AP39" s="1"/>
  <c r="B39"/>
  <c r="AI38"/>
  <c r="AH38"/>
  <c r="AG38"/>
  <c r="AF38"/>
  <c r="AA38"/>
  <c r="AB38" s="1"/>
  <c r="Z38"/>
  <c r="AK38" s="1"/>
  <c r="Y38"/>
  <c r="F38"/>
  <c r="E38"/>
  <c r="B38"/>
  <c r="AI37"/>
  <c r="AH36"/>
  <c r="AG36"/>
  <c r="AF36"/>
  <c r="B36"/>
  <c r="AQ35"/>
  <c r="AO35"/>
  <c r="AM35"/>
  <c r="AL35"/>
  <c r="AK35"/>
  <c r="AJ35"/>
  <c r="AH35"/>
  <c r="AG35"/>
  <c r="AF35"/>
  <c r="AP35"/>
  <c r="B35"/>
  <c r="AQ34"/>
  <c r="AO34"/>
  <c r="AM34"/>
  <c r="AL34"/>
  <c r="AK34"/>
  <c r="AJ34"/>
  <c r="AH34"/>
  <c r="AG34"/>
  <c r="AF34"/>
  <c r="AP34"/>
  <c r="B34"/>
  <c r="AQ33"/>
  <c r="AO33"/>
  <c r="AM33"/>
  <c r="AL33"/>
  <c r="AK33"/>
  <c r="AJ33"/>
  <c r="AH33"/>
  <c r="AG33"/>
  <c r="AF33"/>
  <c r="AP33"/>
  <c r="B33"/>
  <c r="AQ32"/>
  <c r="AO32"/>
  <c r="AM32"/>
  <c r="AL32"/>
  <c r="AK32"/>
  <c r="AJ32"/>
  <c r="AH32"/>
  <c r="AG32"/>
  <c r="AF32"/>
  <c r="AP32"/>
  <c r="B32"/>
  <c r="AQ31"/>
  <c r="AP31"/>
  <c r="AO31"/>
  <c r="AM31"/>
  <c r="AL31"/>
  <c r="AK31"/>
  <c r="AJ31"/>
  <c r="AH31"/>
  <c r="AG31"/>
  <c r="AF31"/>
  <c r="B31"/>
  <c r="AQ30"/>
  <c r="AO30"/>
  <c r="AM30"/>
  <c r="AL30"/>
  <c r="AK30"/>
  <c r="AJ30"/>
  <c r="AH30"/>
  <c r="AG30"/>
  <c r="AF30"/>
  <c r="AP30"/>
  <c r="B30"/>
  <c r="AQ29"/>
  <c r="AO29"/>
  <c r="AM29"/>
  <c r="AL29"/>
  <c r="AK29"/>
  <c r="AJ29"/>
  <c r="AH29"/>
  <c r="AG29"/>
  <c r="AF29"/>
  <c r="AP29"/>
  <c r="B29"/>
  <c r="AQ28"/>
  <c r="AO28"/>
  <c r="AM28"/>
  <c r="AL28"/>
  <c r="AK28"/>
  <c r="AJ28"/>
  <c r="AH28"/>
  <c r="AG28"/>
  <c r="AF28"/>
  <c r="AP28"/>
  <c r="B28"/>
  <c r="AQ27"/>
  <c r="AO27"/>
  <c r="AM27"/>
  <c r="AL27"/>
  <c r="AK27"/>
  <c r="AJ27"/>
  <c r="AH27"/>
  <c r="AG27"/>
  <c r="AF27"/>
  <c r="AP27"/>
  <c r="B27"/>
  <c r="AQ26"/>
  <c r="AO26"/>
  <c r="AM26"/>
  <c r="AL26"/>
  <c r="AK26"/>
  <c r="AJ26"/>
  <c r="AH26"/>
  <c r="AG26"/>
  <c r="AF26"/>
  <c r="AP26"/>
  <c r="B26"/>
  <c r="AQ25"/>
  <c r="AO25"/>
  <c r="AM25"/>
  <c r="AL25"/>
  <c r="AK25"/>
  <c r="AJ25"/>
  <c r="AH25"/>
  <c r="AG25"/>
  <c r="AF25"/>
  <c r="AP25"/>
  <c r="B25"/>
  <c r="AQ24"/>
  <c r="AO24"/>
  <c r="AM24"/>
  <c r="AL24"/>
  <c r="AK24"/>
  <c r="AJ24"/>
  <c r="AH24"/>
  <c r="AG24"/>
  <c r="AF24"/>
  <c r="AP24"/>
  <c r="B24"/>
  <c r="AQ23"/>
  <c r="AP23"/>
  <c r="AO23"/>
  <c r="AM23"/>
  <c r="AL23"/>
  <c r="AK23"/>
  <c r="AJ23"/>
  <c r="AH23"/>
  <c r="AG23"/>
  <c r="AF23"/>
  <c r="B23"/>
  <c r="AQ22"/>
  <c r="AO22"/>
  <c r="AM22"/>
  <c r="AL22"/>
  <c r="AK22"/>
  <c r="AJ22"/>
  <c r="AH22"/>
  <c r="AG22"/>
  <c r="AF22"/>
  <c r="B22"/>
  <c r="AI21"/>
  <c r="AI36" s="1"/>
  <c r="AH21"/>
  <c r="AG21"/>
  <c r="AF21"/>
  <c r="AD36"/>
  <c r="AD43" s="1"/>
  <c r="AD54" s="1"/>
  <c r="AC36"/>
  <c r="AC43" s="1"/>
  <c r="AC54" s="1"/>
  <c r="AB36"/>
  <c r="AA36"/>
  <c r="AM21"/>
  <c r="Y36"/>
  <c r="Y43" s="1"/>
  <c r="Y54" s="1"/>
  <c r="X36"/>
  <c r="X43" s="1"/>
  <c r="X54" s="1"/>
  <c r="W36"/>
  <c r="W43" s="1"/>
  <c r="W54" s="1"/>
  <c r="V36"/>
  <c r="V43" s="1"/>
  <c r="V54" s="1"/>
  <c r="U36"/>
  <c r="U43" s="1"/>
  <c r="U54" s="1"/>
  <c r="T36"/>
  <c r="T43" s="1"/>
  <c r="T54" s="1"/>
  <c r="S36"/>
  <c r="S43" s="1"/>
  <c r="S54" s="1"/>
  <c r="R36"/>
  <c r="R43" s="1"/>
  <c r="R54" s="1"/>
  <c r="Q36"/>
  <c r="Q43" s="1"/>
  <c r="Q54" s="1"/>
  <c r="P36"/>
  <c r="P43" s="1"/>
  <c r="P54" s="1"/>
  <c r="O36"/>
  <c r="O43" s="1"/>
  <c r="O54" s="1"/>
  <c r="N36"/>
  <c r="N43" s="1"/>
  <c r="N54" s="1"/>
  <c r="M36"/>
  <c r="M43" s="1"/>
  <c r="M54" s="1"/>
  <c r="K36"/>
  <c r="K43" s="1"/>
  <c r="K54" s="1"/>
  <c r="J36"/>
  <c r="J43" s="1"/>
  <c r="J54" s="1"/>
  <c r="I36"/>
  <c r="H36"/>
  <c r="F21"/>
  <c r="F36" s="1"/>
  <c r="F43" s="1"/>
  <c r="E21"/>
  <c r="E36" s="1"/>
  <c r="E43" s="1"/>
  <c r="B21"/>
  <c r="AQ20"/>
  <c r="AO20"/>
  <c r="AM20"/>
  <c r="AL20"/>
  <c r="AK20"/>
  <c r="AJ20"/>
  <c r="AH20"/>
  <c r="AG20"/>
  <c r="AF20"/>
  <c r="B20"/>
  <c r="AI19"/>
  <c r="AO18"/>
  <c r="AH18"/>
  <c r="AG18"/>
  <c r="AF18"/>
  <c r="B18"/>
  <c r="AQ17"/>
  <c r="AR17" s="1"/>
  <c r="AS17" s="1"/>
  <c r="AT17" s="1"/>
  <c r="AU17" s="1"/>
  <c r="AV17" s="1"/>
  <c r="AP17"/>
  <c r="AA43" l="1"/>
  <c r="AA54" s="1"/>
  <c r="G38"/>
  <c r="AR38" s="1"/>
  <c r="AB43"/>
  <c r="AB54" s="1"/>
  <c r="AI43"/>
  <c r="I43"/>
  <c r="AU36"/>
  <c r="G36"/>
  <c r="AP22"/>
  <c r="E54"/>
  <c r="AO43"/>
  <c r="AO1" s="1"/>
  <c r="F54"/>
  <c r="AT36"/>
  <c r="H43"/>
  <c r="AT43" s="1"/>
  <c r="Z36"/>
  <c r="AP20"/>
  <c r="AJ21"/>
  <c r="AK21"/>
  <c r="AL21"/>
  <c r="AJ38"/>
  <c r="AT1" l="1"/>
  <c r="AT3" s="1"/>
  <c r="AU43"/>
  <c r="AU1" s="1"/>
  <c r="AU3" s="1"/>
  <c r="I54"/>
  <c r="AO3"/>
  <c r="AM36"/>
  <c r="AL36"/>
  <c r="Z43"/>
  <c r="AK36"/>
  <c r="AJ36"/>
  <c r="AS36"/>
  <c r="AR36"/>
  <c r="G43"/>
  <c r="AM43" l="1"/>
  <c r="AL43"/>
  <c r="AK43"/>
  <c r="AJ43"/>
  <c r="Z54"/>
  <c r="A54" s="1"/>
  <c r="AQ43"/>
  <c r="AQ1" s="1"/>
  <c r="AQ3" s="1"/>
  <c r="AS43"/>
  <c r="AS1" s="1"/>
  <c r="AS3" s="1"/>
  <c r="AR43"/>
  <c r="AP43"/>
  <c r="AP1" s="1"/>
  <c r="AR1"/>
  <c r="AR3" s="1"/>
  <c r="AP3" l="1"/>
  <c r="H1" s="1"/>
</calcChain>
</file>

<file path=xl/sharedStrings.xml><?xml version="1.0" encoding="utf-8"?>
<sst xmlns="http://schemas.openxmlformats.org/spreadsheetml/2006/main" count="259" uniqueCount="128">
  <si>
    <t>ЗАПОЛНЯЮТСЯ ЗАКРАШЕННЫЕ ЯЧЕЙКИ</t>
  </si>
  <si>
    <t>Структура фонда оплаты труда</t>
  </si>
  <si>
    <t>По строкам ошибок нет</t>
  </si>
  <si>
    <t xml:space="preserve">Ставки: план &lt; факт; </t>
  </si>
  <si>
    <t xml:space="preserve">гр.10 при гр.02=0 или наоборот; </t>
  </si>
  <si>
    <t xml:space="preserve">гр.90 при гр.91=0 или наоборот; </t>
  </si>
  <si>
    <t xml:space="preserve">гр.91 и гр.10 не совпадают; </t>
  </si>
  <si>
    <t xml:space="preserve">гр.92 и гр.10-гр.61 не совпадают; </t>
  </si>
  <si>
    <t xml:space="preserve">гр.93 и гр.11-гр.61 не совпадают; </t>
  </si>
  <si>
    <t xml:space="preserve">гр.94 и гр.20+21+31 не совпадают; </t>
  </si>
  <si>
    <t>КОДЫ</t>
  </si>
  <si>
    <t>Территория</t>
  </si>
  <si>
    <t>Форма</t>
  </si>
  <si>
    <t>F_0702</t>
  </si>
  <si>
    <t xml:space="preserve"> - режим печати</t>
  </si>
  <si>
    <t>Дата</t>
  </si>
  <si>
    <t xml:space="preserve"> - число учтенных месяцев</t>
  </si>
  <si>
    <t>Отрасль</t>
  </si>
  <si>
    <t>ОБРАЗОВАТЕЛЬНЫЕ УЧРЕЖДЕНИЯ ПО ГОССТАНДАРТУ</t>
  </si>
  <si>
    <t>Код АТЕ</t>
  </si>
  <si>
    <t xml:space="preserve"> - часть отчета</t>
  </si>
  <si>
    <t>по ФКР</t>
  </si>
  <si>
    <t>0702</t>
  </si>
  <si>
    <t xml:space="preserve"> - всего частей</t>
  </si>
  <si>
    <t>Тип Учр.</t>
  </si>
  <si>
    <t>Бюджетные учреждения</t>
  </si>
  <si>
    <t>Учреждение  №</t>
  </si>
  <si>
    <t>Уровень импорта: 2</t>
  </si>
  <si>
    <t>по UCHR</t>
  </si>
  <si>
    <t>070205</t>
  </si>
  <si>
    <t xml:space="preserve"> - логическая страница</t>
  </si>
  <si>
    <t>Учреждение</t>
  </si>
  <si>
    <t>Общеобразовательные школы</t>
  </si>
  <si>
    <t>Название учреждения полное</t>
  </si>
  <si>
    <t>Единица измерения:</t>
  </si>
  <si>
    <t>рубли</t>
  </si>
  <si>
    <t>Наименование показателя</t>
  </si>
  <si>
    <t>стра ница</t>
  </si>
  <si>
    <t xml:space="preserve"> стро ка</t>
  </si>
  <si>
    <t>Код катего-рии</t>
  </si>
  <si>
    <t>Численность, ставки</t>
  </si>
  <si>
    <t>ФОТ по факту итого</t>
  </si>
  <si>
    <t>ФОТ без учета средств, полученных от приносящей доход деятельности</t>
  </si>
  <si>
    <t xml:space="preserve"> ФОТ по должност ным окладам (тарифным ставкам)</t>
  </si>
  <si>
    <t>ФОТ повышения должност ных окладов (тарифных ставок) всего</t>
  </si>
  <si>
    <t>Выплаты и доплаты</t>
  </si>
  <si>
    <t>Муници-пальные выплаты, надбавки и доплаты</t>
  </si>
  <si>
    <t>Прочие выплаты</t>
  </si>
  <si>
    <t>За счет средств, полученных от приносящей доход деятельности</t>
  </si>
  <si>
    <t>Среднемесячная зарплата, справочно</t>
  </si>
  <si>
    <t>Плановый состав</t>
  </si>
  <si>
    <t>Фактический состав</t>
  </si>
  <si>
    <t>Носящие обязатель ный характер по Положению об оплате труда</t>
  </si>
  <si>
    <t>в том числе, за продолжи тельность работы в учрежде ниях культуры</t>
  </si>
  <si>
    <t>в т.ч. за доп. Работы связанные с образова тельным процессом и не входящ. 
в круг основных обязанностей</t>
  </si>
  <si>
    <t>Стимули рующего характера</t>
  </si>
  <si>
    <t xml:space="preserve">Молодым специа листам  
в размере 1000 </t>
  </si>
  <si>
    <t>За почетные звания в размере 2000</t>
  </si>
  <si>
    <t>За работу с детьми инвали дами 
4000</t>
  </si>
  <si>
    <t>За звание "Кандидат наук" 
3000</t>
  </si>
  <si>
    <t>За звание "Доктор наук" 
7000</t>
  </si>
  <si>
    <t>Для достижения минимальной заработной платы, установленной в Московской области</t>
  </si>
  <si>
    <t xml:space="preserve"> За работу в учрежде ниях, 
 в г.Москва</t>
  </si>
  <si>
    <t>нац. проекты</t>
  </si>
  <si>
    <t>кроме 
нац. проектов</t>
  </si>
  <si>
    <t>Физ.лица, средне месячное значение</t>
  </si>
  <si>
    <t>Всего за квартал</t>
  </si>
  <si>
    <t>без нац. Проектов</t>
  </si>
  <si>
    <t xml:space="preserve">без нац. Проектов и предпр. деятельности </t>
  </si>
  <si>
    <t>по должнос-тным окла-дам c по-вышением должност-ных окла-дов и  до-плат, но-сящих обя-зательный характер</t>
  </si>
  <si>
    <t>Код по FKR</t>
  </si>
  <si>
    <t>Код по UCHR</t>
  </si>
  <si>
    <t>Код источника</t>
  </si>
  <si>
    <t>Формулы проверки</t>
  </si>
  <si>
    <t>Всего за месяц</t>
  </si>
  <si>
    <t>проверка строк</t>
  </si>
  <si>
    <t>Unhidden</t>
  </si>
  <si>
    <t>код колонки</t>
  </si>
  <si>
    <t>*</t>
  </si>
  <si>
    <t>Итого ручной ввод</t>
  </si>
  <si>
    <t>X</t>
  </si>
  <si>
    <t>U</t>
  </si>
  <si>
    <t>Руководители</t>
  </si>
  <si>
    <t>Специалисты</t>
  </si>
  <si>
    <t>Руководители структурных подразделений</t>
  </si>
  <si>
    <t>учителя кроме физкультуры</t>
  </si>
  <si>
    <t>учителя физкультуры</t>
  </si>
  <si>
    <t>тренеры-преподаватели</t>
  </si>
  <si>
    <t>преподаватели</t>
  </si>
  <si>
    <t>мастера производственного обучения</t>
  </si>
  <si>
    <t>воспитатели</t>
  </si>
  <si>
    <t>др.категории пед.работников</t>
  </si>
  <si>
    <t>Врачебный и средний медицинский персонал</t>
  </si>
  <si>
    <t>Младший медицинский персонал</t>
  </si>
  <si>
    <t>Работники культуры образовательных учреждений</t>
  </si>
  <si>
    <t>Прочие специалисты</t>
  </si>
  <si>
    <t>Общеотраслевые работники</t>
  </si>
  <si>
    <t>Рабочие</t>
  </si>
  <si>
    <t>Итого по категориям</t>
  </si>
  <si>
    <t>80</t>
  </si>
  <si>
    <t>Предпринимательская деятельность итого</t>
  </si>
  <si>
    <t>81</t>
  </si>
  <si>
    <t>82</t>
  </si>
  <si>
    <t>специалисты по основному виду деятельности</t>
  </si>
  <si>
    <t>83</t>
  </si>
  <si>
    <t>прочие специалисты</t>
  </si>
  <si>
    <t>84</t>
  </si>
  <si>
    <t>85</t>
  </si>
  <si>
    <t>Итого</t>
  </si>
  <si>
    <t>99</t>
  </si>
  <si>
    <t xml:space="preserve">Руководитель </t>
  </si>
  <si>
    <t>Контрольная сумма</t>
  </si>
  <si>
    <t>Добрук И.В</t>
  </si>
  <si>
    <t>______________</t>
  </si>
  <si>
    <t>ф.и.о.</t>
  </si>
  <si>
    <t>(подпись)</t>
  </si>
  <si>
    <t>Версия бланка</t>
  </si>
  <si>
    <t xml:space="preserve">Гл. Бухгалтер  </t>
  </si>
  <si>
    <t>"Криста"</t>
  </si>
  <si>
    <t>Страхова В.В.</t>
  </si>
  <si>
    <t>Formuls for Columns</t>
  </si>
  <si>
    <t>Тренеры- преподаватели</t>
  </si>
  <si>
    <t>другие специалтсты</t>
  </si>
  <si>
    <t>Служащие</t>
  </si>
  <si>
    <t>кроме служащих</t>
  </si>
  <si>
    <t xml:space="preserve">за </t>
  </si>
  <si>
    <t>Статья финансирования</t>
  </si>
  <si>
    <t>Зарплата начисленная физ.лицам</t>
  </si>
</sst>
</file>

<file path=xl/styles.xml><?xml version="1.0" encoding="utf-8"?>
<styleSheet xmlns="http://schemas.openxmlformats.org/spreadsheetml/2006/main">
  <numFmts count="6">
    <numFmt numFmtId="164" formatCode="000"/>
    <numFmt numFmtId="165" formatCode="00"/>
    <numFmt numFmtId="166" formatCode="#,##0.0"/>
    <numFmt numFmtId="167" formatCode="0000"/>
    <numFmt numFmtId="168" formatCode="0.0"/>
    <numFmt numFmtId="169" formatCode="d\ mmmm\,\ yyyy"/>
  </numFmts>
  <fonts count="43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12"/>
      <name val="Arial Cyr"/>
      <family val="2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b/>
      <sz val="9"/>
      <name val="Arial Cyr"/>
      <family val="2"/>
      <charset val="204"/>
    </font>
    <font>
      <b/>
      <sz val="14"/>
      <name val="Arial Cyr"/>
      <charset val="204"/>
    </font>
    <font>
      <sz val="10"/>
      <color indexed="22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6"/>
      <name val="Arial Cyr"/>
      <family val="2"/>
      <charset val="204"/>
    </font>
    <font>
      <sz val="6"/>
      <name val="Arial Cyr"/>
      <family val="2"/>
      <charset val="204"/>
    </font>
    <font>
      <b/>
      <sz val="9"/>
      <name val="Arial Cyr"/>
      <charset val="204"/>
    </font>
    <font>
      <i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8"/>
      <color indexed="62"/>
      <name val="Arial Cyr"/>
      <family val="2"/>
      <charset val="204"/>
    </font>
    <font>
      <sz val="7"/>
      <name val="Arial Cyr"/>
      <family val="2"/>
      <charset val="204"/>
    </font>
    <font>
      <sz val="10"/>
      <color indexed="18"/>
      <name val="Arial Cyr"/>
      <family val="2"/>
      <charset val="204"/>
    </font>
    <font>
      <b/>
      <sz val="8"/>
      <color indexed="62"/>
      <name val="Arial Cyr"/>
      <family val="2"/>
      <charset val="204"/>
    </font>
    <font>
      <sz val="8"/>
      <color indexed="18"/>
      <name val="Arial Cyr"/>
      <family val="2"/>
      <charset val="204"/>
    </font>
    <font>
      <b/>
      <sz val="7"/>
      <name val="Arial Cyr"/>
      <family val="2"/>
      <charset val="204"/>
    </font>
    <font>
      <sz val="9"/>
      <name val="Arial Cyr"/>
      <family val="2"/>
      <charset val="204"/>
    </font>
    <font>
      <b/>
      <sz val="8"/>
      <color indexed="16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name val="Arial Cyr"/>
    </font>
    <font>
      <b/>
      <sz val="10"/>
      <name val="Arial Cyr"/>
      <charset val="204"/>
    </font>
    <font>
      <sz val="8"/>
      <color theme="0"/>
      <name val="Arial Cyr"/>
      <charset val="204"/>
    </font>
    <font>
      <sz val="9"/>
      <color theme="0"/>
      <name val="Arial Cyr"/>
      <charset val="204"/>
    </font>
    <font>
      <b/>
      <sz val="10"/>
      <color theme="0"/>
      <name val="Arial Cyr"/>
      <family val="2"/>
      <charset val="204"/>
    </font>
    <font>
      <b/>
      <sz val="9"/>
      <color theme="0"/>
      <name val="Arial Cyr"/>
      <charset val="204"/>
    </font>
    <font>
      <b/>
      <sz val="10"/>
      <color theme="0"/>
      <name val="Arial Cyr"/>
      <charset val="204"/>
    </font>
    <font>
      <b/>
      <sz val="8"/>
      <color theme="0"/>
      <name val="Arial Cyr"/>
      <charset val="204"/>
    </font>
    <font>
      <sz val="6"/>
      <color theme="0"/>
      <name val="Arial Cyr"/>
      <charset val="204"/>
    </font>
    <font>
      <sz val="8"/>
      <color theme="0"/>
      <name val="Arial Cyr"/>
      <family val="2"/>
      <charset val="204"/>
    </font>
    <font>
      <sz val="10"/>
      <color theme="0"/>
      <name val="Arial Cyr"/>
      <family val="2"/>
      <charset val="204"/>
    </font>
    <font>
      <b/>
      <sz val="8"/>
      <color theme="0"/>
      <name val="Arial Cyr"/>
      <family val="2"/>
      <charset val="204"/>
    </font>
    <font>
      <i/>
      <sz val="10"/>
      <color theme="0"/>
      <name val="Arial Cyr"/>
      <family val="2"/>
      <charset val="204"/>
    </font>
    <font>
      <b/>
      <sz val="9"/>
      <color theme="0"/>
      <name val="Arial Cyr"/>
      <family val="2"/>
      <charset val="204"/>
    </font>
    <font>
      <b/>
      <i/>
      <sz val="9"/>
      <color theme="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/>
    <xf numFmtId="14" fontId="8" fillId="0" borderId="0" xfId="0" applyNumberFormat="1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center" vertical="center"/>
    </xf>
    <xf numFmtId="14" fontId="1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165" fontId="17" fillId="0" borderId="1" xfId="0" applyNumberFormat="1" applyFont="1" applyBorder="1" applyAlignment="1" applyProtection="1">
      <alignment horizontal="center" vertical="center" wrapText="1"/>
    </xf>
    <xf numFmtId="165" fontId="17" fillId="0" borderId="0" xfId="0" applyNumberFormat="1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vertical="center" wrapText="1"/>
    </xf>
    <xf numFmtId="3" fontId="25" fillId="0" borderId="1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vertical="center"/>
    </xf>
    <xf numFmtId="165" fontId="25" fillId="0" borderId="1" xfId="0" applyNumberFormat="1" applyFont="1" applyBorder="1" applyAlignment="1" applyProtection="1">
      <alignment horizontal="center" vertical="center"/>
    </xf>
    <xf numFmtId="4" fontId="18" fillId="3" borderId="1" xfId="0" applyNumberFormat="1" applyFont="1" applyFill="1" applyBorder="1" applyAlignment="1" applyProtection="1">
      <alignment vertical="center" shrinkToFit="1"/>
      <protection locked="0"/>
    </xf>
    <xf numFmtId="3" fontId="18" fillId="0" borderId="1" xfId="0" applyNumberFormat="1" applyFont="1" applyFill="1" applyBorder="1" applyAlignment="1" applyProtection="1">
      <alignment horizontal="center" vertical="center" shrinkToFit="1"/>
    </xf>
    <xf numFmtId="3" fontId="18" fillId="3" borderId="1" xfId="0" applyNumberFormat="1" applyFont="1" applyFill="1" applyBorder="1" applyAlignment="1" applyProtection="1">
      <alignment vertical="center" shrinkToFit="1"/>
      <protection locked="0"/>
    </xf>
    <xf numFmtId="166" fontId="18" fillId="3" borderId="1" xfId="0" applyNumberFormat="1" applyFont="1" applyFill="1" applyBorder="1" applyAlignment="1" applyProtection="1">
      <alignment vertical="center" shrinkToFit="1"/>
      <protection locked="0"/>
    </xf>
    <xf numFmtId="3" fontId="18" fillId="0" borderId="0" xfId="0" applyNumberFormat="1" applyFont="1" applyFill="1" applyBorder="1" applyAlignment="1" applyProtection="1">
      <alignment horizontal="center" vertical="center" shrinkToFit="1"/>
    </xf>
    <xf numFmtId="167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3" fontId="19" fillId="0" borderId="1" xfId="0" applyNumberFormat="1" applyFont="1" applyFill="1" applyBorder="1" applyAlignment="1" applyProtection="1">
      <alignment horizontal="center" vertical="center" shrinkToFit="1"/>
    </xf>
    <xf numFmtId="3" fontId="26" fillId="0" borderId="1" xfId="0" applyNumberFormat="1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vertical="center"/>
    </xf>
    <xf numFmtId="3" fontId="0" fillId="0" borderId="1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 wrapText="1"/>
    </xf>
    <xf numFmtId="1" fontId="25" fillId="0" borderId="1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</xf>
    <xf numFmtId="4" fontId="18" fillId="0" borderId="1" xfId="0" applyNumberFormat="1" applyFont="1" applyFill="1" applyBorder="1" applyAlignment="1" applyProtection="1">
      <alignment horizontal="right" vertical="center" shrinkToFit="1"/>
    </xf>
    <xf numFmtId="3" fontId="18" fillId="0" borderId="1" xfId="0" applyNumberFormat="1" applyFont="1" applyFill="1" applyBorder="1" applyAlignment="1" applyProtection="1">
      <alignment horizontal="right" vertical="center" shrinkToFit="1"/>
    </xf>
    <xf numFmtId="3" fontId="18" fillId="0" borderId="1" xfId="0" applyNumberFormat="1" applyFont="1" applyFill="1" applyBorder="1" applyAlignment="1" applyProtection="1">
      <alignment vertical="center" shrinkToFit="1"/>
    </xf>
    <xf numFmtId="168" fontId="18" fillId="0" borderId="1" xfId="0" applyNumberFormat="1" applyFont="1" applyFill="1" applyBorder="1" applyAlignment="1" applyProtection="1">
      <alignment vertical="center" shrinkToFit="1"/>
    </xf>
    <xf numFmtId="3" fontId="18" fillId="0" borderId="0" xfId="0" applyNumberFormat="1" applyFont="1" applyFill="1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 wrapText="1"/>
    </xf>
    <xf numFmtId="3" fontId="0" fillId="0" borderId="3" xfId="0" applyNumberFormat="1" applyBorder="1" applyAlignment="1" applyProtection="1">
      <alignment horizontal="center" vertical="center"/>
    </xf>
    <xf numFmtId="4" fontId="18" fillId="3" borderId="1" xfId="0" applyNumberFormat="1" applyFont="1" applyFill="1" applyBorder="1" applyAlignment="1" applyProtection="1">
      <alignment horizontal="right" vertical="center" shrinkToFit="1"/>
      <protection locked="0"/>
    </xf>
    <xf numFmtId="3" fontId="18" fillId="3" borderId="1" xfId="0" applyNumberFormat="1" applyFont="1" applyFill="1" applyBorder="1" applyAlignment="1" applyProtection="1">
      <alignment horizontal="right" vertical="center" shrinkToFit="1"/>
      <protection locked="0"/>
    </xf>
    <xf numFmtId="3" fontId="19" fillId="0" borderId="1" xfId="0" applyNumberFormat="1" applyFont="1" applyFill="1" applyBorder="1" applyAlignment="1" applyProtection="1">
      <alignment horizontal="right" vertical="center" shrinkToFit="1"/>
    </xf>
    <xf numFmtId="3" fontId="19" fillId="0" borderId="0" xfId="0" applyNumberFormat="1" applyFont="1" applyFill="1" applyBorder="1" applyAlignment="1" applyProtection="1">
      <alignment horizontal="right" vertical="center" shrinkToFit="1"/>
    </xf>
    <xf numFmtId="0" fontId="28" fillId="0" borderId="1" xfId="0" applyFont="1" applyBorder="1" applyAlignment="1" applyProtection="1">
      <alignment horizontal="left" vertical="center" wrapText="1"/>
    </xf>
    <xf numFmtId="1" fontId="0" fillId="0" borderId="1" xfId="0" applyNumberFormat="1" applyBorder="1" applyAlignment="1" applyProtection="1">
      <alignment horizontal="center" vertical="center"/>
    </xf>
    <xf numFmtId="166" fontId="18" fillId="0" borderId="1" xfId="0" applyNumberFormat="1" applyFont="1" applyFill="1" applyBorder="1" applyAlignment="1" applyProtection="1">
      <alignment vertical="center" shrinkToFit="1"/>
    </xf>
    <xf numFmtId="3" fontId="1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4" fontId="17" fillId="0" borderId="1" xfId="0" applyNumberFormat="1" applyFont="1" applyFill="1" applyBorder="1" applyAlignment="1" applyProtection="1">
      <alignment horizontal="right" vertical="center" shrinkToFit="1"/>
    </xf>
    <xf numFmtId="3" fontId="17" fillId="0" borderId="1" xfId="0" applyNumberFormat="1" applyFont="1" applyFill="1" applyBorder="1" applyAlignment="1" applyProtection="1">
      <alignment horizontal="right" vertical="center" shrinkToFit="1"/>
    </xf>
    <xf numFmtId="3" fontId="17" fillId="0" borderId="1" xfId="0" applyNumberFormat="1" applyFont="1" applyFill="1" applyBorder="1" applyAlignment="1" applyProtection="1">
      <alignment horizontal="center" vertical="center" shrinkToFit="1"/>
    </xf>
    <xf numFmtId="3" fontId="17" fillId="0" borderId="1" xfId="0" applyNumberFormat="1" applyFont="1" applyFill="1" applyBorder="1" applyAlignment="1" applyProtection="1">
      <alignment vertical="center" shrinkToFit="1"/>
    </xf>
    <xf numFmtId="166" fontId="17" fillId="0" borderId="1" xfId="0" applyNumberFormat="1" applyFont="1" applyFill="1" applyBorder="1" applyAlignment="1" applyProtection="1">
      <alignment vertical="center" shrinkToFit="1"/>
    </xf>
    <xf numFmtId="3" fontId="17" fillId="0" borderId="0" xfId="0" applyNumberFormat="1" applyFont="1" applyFill="1" applyBorder="1" applyAlignment="1" applyProtection="1">
      <alignment horizontal="right" vertical="center" shrinkToFit="1"/>
    </xf>
    <xf numFmtId="3" fontId="22" fillId="0" borderId="1" xfId="0" applyNumberFormat="1" applyFont="1" applyFill="1" applyBorder="1" applyAlignment="1" applyProtection="1">
      <alignment horizontal="right" vertical="center" shrinkToFit="1"/>
    </xf>
    <xf numFmtId="3" fontId="22" fillId="0" borderId="0" xfId="0" applyNumberFormat="1" applyFont="1" applyFill="1" applyBorder="1" applyAlignment="1" applyProtection="1">
      <alignment horizontal="right" vertical="center" shrinkToFit="1"/>
    </xf>
    <xf numFmtId="0" fontId="27" fillId="0" borderId="0" xfId="0" applyFont="1" applyBorder="1" applyAlignment="1" applyProtection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</xf>
    <xf numFmtId="166" fontId="18" fillId="0" borderId="1" xfId="0" applyNumberFormat="1" applyFont="1" applyFill="1" applyBorder="1" applyAlignment="1" applyProtection="1">
      <alignment horizontal="right" vertical="center" shrinkToFit="1"/>
    </xf>
    <xf numFmtId="3" fontId="19" fillId="0" borderId="1" xfId="0" applyNumberFormat="1" applyFont="1" applyFill="1" applyBorder="1" applyAlignment="1" applyProtection="1">
      <alignment vertical="center" shrinkToFit="1"/>
    </xf>
    <xf numFmtId="3" fontId="19" fillId="0" borderId="0" xfId="0" applyNumberFormat="1" applyFont="1" applyFill="1" applyBorder="1" applyAlignment="1" applyProtection="1">
      <alignment horizontal="center" vertical="center" shrinkToFit="1"/>
    </xf>
    <xf numFmtId="166" fontId="18" fillId="3" borderId="1" xfId="0" applyNumberFormat="1" applyFont="1" applyFill="1" applyBorder="1" applyAlignment="1" applyProtection="1">
      <alignment horizontal="right" vertical="center" shrinkToFit="1"/>
      <protection locked="0"/>
    </xf>
    <xf numFmtId="3" fontId="17" fillId="4" borderId="0" xfId="0" applyNumberFormat="1" applyFont="1" applyFill="1" applyBorder="1" applyAlignment="1" applyProtection="1">
      <alignment horizontal="right" vertical="center"/>
    </xf>
    <xf numFmtId="165" fontId="17" fillId="0" borderId="3" xfId="0" applyNumberFormat="1" applyFont="1" applyBorder="1" applyAlignment="1" applyProtection="1">
      <alignment horizontal="center" vertical="center" wrapText="1"/>
    </xf>
    <xf numFmtId="165" fontId="17" fillId="0" borderId="5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left" vertical="center"/>
    </xf>
    <xf numFmtId="0" fontId="32" fillId="0" borderId="0" xfId="0" applyNumberFormat="1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14" fontId="33" fillId="0" borderId="0" xfId="0" applyNumberFormat="1" applyFont="1" applyFill="1" applyBorder="1" applyAlignment="1" applyProtection="1">
      <alignment horizontal="center"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1" fontId="1" fillId="0" borderId="0" xfId="0" applyNumberFormat="1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horizontal="center" vertical="center" wrapText="1"/>
    </xf>
    <xf numFmtId="3" fontId="35" fillId="0" borderId="0" xfId="0" applyNumberFormat="1" applyFont="1" applyFill="1" applyBorder="1" applyAlignment="1" applyProtection="1">
      <alignment horizontal="right" vertical="center"/>
    </xf>
    <xf numFmtId="167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 vertical="center"/>
    </xf>
    <xf numFmtId="169" fontId="34" fillId="0" borderId="0" xfId="0" applyNumberFormat="1" applyFont="1" applyFill="1" applyBorder="1" applyAlignment="1" applyProtection="1">
      <alignment horizontal="center" vertical="center"/>
    </xf>
    <xf numFmtId="20" fontId="1" fillId="0" borderId="0" xfId="0" applyNumberFormat="1" applyFont="1" applyFill="1" applyBorder="1" applyAlignment="1" applyProtection="1">
      <alignment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21" fontId="1" fillId="0" borderId="0" xfId="0" applyNumberFormat="1" applyFont="1" applyFill="1" applyBorder="1" applyAlignment="1" applyProtection="1">
      <alignment horizontal="right" vertical="center"/>
    </xf>
    <xf numFmtId="3" fontId="37" fillId="0" borderId="0" xfId="0" applyNumberFormat="1" applyFont="1" applyFill="1" applyBorder="1" applyAlignment="1" applyProtection="1">
      <alignment horizontal="right" vertical="center"/>
    </xf>
    <xf numFmtId="0" fontId="38" fillId="0" borderId="0" xfId="0" applyFont="1" applyFill="1" applyBorder="1" applyAlignment="1" applyProtection="1">
      <alignment vertical="center"/>
    </xf>
    <xf numFmtId="3" fontId="30" fillId="0" borderId="0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9" fillId="0" borderId="2" xfId="0" applyFont="1" applyBorder="1" applyAlignment="1" applyProtection="1">
      <alignment horizontal="left" vertical="center" wrapText="1"/>
    </xf>
    <xf numFmtId="3" fontId="25" fillId="0" borderId="2" xfId="0" applyNumberFormat="1" applyFont="1" applyBorder="1" applyAlignment="1" applyProtection="1">
      <alignment horizontal="center" vertical="center"/>
    </xf>
    <xf numFmtId="1" fontId="25" fillId="0" borderId="2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4" fontId="17" fillId="0" borderId="2" xfId="0" applyNumberFormat="1" applyFont="1" applyFill="1" applyBorder="1" applyAlignment="1" applyProtection="1">
      <alignment horizontal="right" vertical="center" shrinkToFit="1"/>
    </xf>
    <xf numFmtId="3" fontId="17" fillId="0" borderId="2" xfId="0" applyNumberFormat="1" applyFont="1" applyFill="1" applyBorder="1" applyAlignment="1" applyProtection="1">
      <alignment horizontal="right" vertical="center" shrinkToFit="1"/>
    </xf>
    <xf numFmtId="3" fontId="17" fillId="0" borderId="2" xfId="0" applyNumberFormat="1" applyFont="1" applyFill="1" applyBorder="1" applyAlignment="1" applyProtection="1">
      <alignment horizontal="center" vertical="center" shrinkToFit="1"/>
    </xf>
    <xf numFmtId="3" fontId="17" fillId="0" borderId="2" xfId="0" applyNumberFormat="1" applyFont="1" applyFill="1" applyBorder="1" applyAlignment="1" applyProtection="1">
      <alignment vertical="center" shrinkToFit="1"/>
    </xf>
    <xf numFmtId="166" fontId="17" fillId="0" borderId="2" xfId="0" applyNumberFormat="1" applyFont="1" applyFill="1" applyBorder="1" applyAlignment="1" applyProtection="1">
      <alignment horizontal="right" vertical="center" shrinkToFit="1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horizontal="right" vertical="center" shrinkToFit="1"/>
    </xf>
    <xf numFmtId="3" fontId="26" fillId="0" borderId="2" xfId="0" applyNumberFormat="1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vertical="center"/>
    </xf>
    <xf numFmtId="3" fontId="0" fillId="0" borderId="2" xfId="0" applyNumberFormat="1" applyBorder="1" applyAlignment="1" applyProtection="1">
      <alignment horizontal="center" vertical="center"/>
    </xf>
    <xf numFmtId="3" fontId="17" fillId="4" borderId="3" xfId="0" applyNumberFormat="1" applyFont="1" applyFill="1" applyBorder="1" applyAlignment="1" applyProtection="1">
      <alignment horizontal="right" vertical="center"/>
    </xf>
    <xf numFmtId="3" fontId="17" fillId="2" borderId="3" xfId="0" applyNumberFormat="1" applyFont="1" applyFill="1" applyBorder="1" applyAlignment="1" applyProtection="1">
      <alignment horizontal="right" vertical="center"/>
    </xf>
    <xf numFmtId="3" fontId="17" fillId="4" borderId="5" xfId="0" applyNumberFormat="1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1" fontId="32" fillId="0" borderId="0" xfId="0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center" vertical="center" wrapText="1"/>
    </xf>
    <xf numFmtId="3" fontId="39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NumberFormat="1" applyFont="1" applyFill="1" applyBorder="1" applyAlignment="1" applyProtection="1">
      <alignment vertical="center" wrapText="1"/>
    </xf>
    <xf numFmtId="0" fontId="3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40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 wrapText="1"/>
    </xf>
    <xf numFmtId="0" fontId="3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169" fontId="3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righ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0" fontId="9" fillId="2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XE77"/>
  <sheetViews>
    <sheetView tabSelected="1" topLeftCell="A2" workbookViewId="0">
      <selection activeCell="M24" sqref="M24"/>
    </sheetView>
  </sheetViews>
  <sheetFormatPr defaultColWidth="0" defaultRowHeight="15" zeroHeight="1"/>
  <cols>
    <col min="1" max="1" width="16.42578125" style="7" customWidth="1"/>
    <col min="2" max="2" width="4.85546875" style="7" hidden="1" customWidth="1"/>
    <col min="3" max="3" width="4.42578125" style="7" hidden="1" customWidth="1"/>
    <col min="4" max="4" width="5" style="7" customWidth="1"/>
    <col min="5" max="6" width="9.42578125" style="7" hidden="1" customWidth="1"/>
    <col min="7" max="7" width="9.140625" style="7" customWidth="1"/>
    <col min="8" max="11" width="9.42578125" style="7" customWidth="1"/>
    <col min="12" max="12" width="9.42578125" style="7" hidden="1" customWidth="1"/>
    <col min="13" max="13" width="9.42578125" style="7" customWidth="1"/>
    <col min="14" max="14" width="11.7109375" style="7" customWidth="1"/>
    <col min="15" max="15" width="8.85546875" style="7" customWidth="1"/>
    <col min="16" max="16" width="8.85546875" style="7" hidden="1" customWidth="1"/>
    <col min="17" max="18" width="9.42578125" style="7" hidden="1" customWidth="1"/>
    <col min="19" max="19" width="5.140625" style="7" hidden="1" customWidth="1"/>
    <col min="20" max="20" width="9.42578125" style="7" customWidth="1"/>
    <col min="21" max="21" width="0.28515625" style="7" hidden="1" customWidth="1"/>
    <col min="22" max="25" width="9.42578125" style="7" customWidth="1"/>
    <col min="26" max="26" width="9.42578125" style="7" hidden="1" customWidth="1"/>
    <col min="27" max="29" width="9.42578125" style="7" customWidth="1"/>
    <col min="30" max="30" width="9.28515625" style="7" customWidth="1"/>
    <col min="31" max="31" width="0.7109375" style="7" hidden="1" customWidth="1"/>
    <col min="32" max="34" width="7.5703125" style="7" hidden="1" customWidth="1"/>
    <col min="35" max="35" width="9.140625" style="7" hidden="1" customWidth="1"/>
    <col min="36" max="36" width="0.42578125" style="7" hidden="1" customWidth="1"/>
    <col min="37" max="39" width="9.42578125" style="7" hidden="1" customWidth="1"/>
    <col min="40" max="40" width="1.7109375" style="7" hidden="1" customWidth="1"/>
    <col min="41" max="41" width="11.7109375" style="20" hidden="1" customWidth="1"/>
    <col min="42" max="47" width="9.140625" style="7" hidden="1" customWidth="1"/>
    <col min="48" max="48" width="0" style="7" hidden="1" customWidth="1"/>
    <col min="49" max="49" width="3.140625" style="7" hidden="1" customWidth="1"/>
    <col min="50" max="256" width="9.140625" style="7" hidden="1"/>
    <col min="257" max="257" width="13.5703125" style="7" customWidth="1"/>
    <col min="258" max="258" width="4.85546875" style="7" customWidth="1"/>
    <col min="259" max="259" width="9.140625" style="7" hidden="1" customWidth="1"/>
    <col min="260" max="260" width="7.5703125" style="7" customWidth="1"/>
    <col min="261" max="267" width="9.42578125" style="7" customWidth="1"/>
    <col min="268" max="268" width="9.140625" style="7" hidden="1" customWidth="1"/>
    <col min="269" max="286" width="9.42578125" style="7" customWidth="1"/>
    <col min="287" max="287" width="1.7109375" style="7" customWidth="1"/>
    <col min="288" max="291" width="9.140625" style="7" hidden="1" customWidth="1"/>
    <col min="292" max="295" width="9.42578125" style="7" customWidth="1"/>
    <col min="296" max="296" width="1.7109375" style="7" customWidth="1"/>
    <col min="297" max="297" width="11.7109375" style="7" customWidth="1"/>
    <col min="298" max="303" width="9.140625" style="7" customWidth="1"/>
    <col min="304" max="304" width="9.140625" style="7" hidden="1" customWidth="1"/>
    <col min="305" max="305" width="3.140625" style="7" customWidth="1"/>
    <col min="306" max="512" width="9.140625" style="7" hidden="1"/>
    <col min="513" max="513" width="13.5703125" style="7" customWidth="1"/>
    <col min="514" max="514" width="4.85546875" style="7" customWidth="1"/>
    <col min="515" max="515" width="9.140625" style="7" hidden="1" customWidth="1"/>
    <col min="516" max="516" width="7.5703125" style="7" customWidth="1"/>
    <col min="517" max="523" width="9.42578125" style="7" customWidth="1"/>
    <col min="524" max="524" width="9.140625" style="7" hidden="1" customWidth="1"/>
    <col min="525" max="542" width="9.42578125" style="7" customWidth="1"/>
    <col min="543" max="543" width="1.7109375" style="7" customWidth="1"/>
    <col min="544" max="547" width="9.140625" style="7" hidden="1" customWidth="1"/>
    <col min="548" max="551" width="9.42578125" style="7" customWidth="1"/>
    <col min="552" max="552" width="1.7109375" style="7" customWidth="1"/>
    <col min="553" max="553" width="11.7109375" style="7" customWidth="1"/>
    <col min="554" max="559" width="9.140625" style="7" customWidth="1"/>
    <col min="560" max="560" width="9.140625" style="7" hidden="1" customWidth="1"/>
    <col min="561" max="561" width="3.140625" style="7" customWidth="1"/>
    <col min="562" max="768" width="9.140625" style="7" hidden="1"/>
    <col min="769" max="769" width="13.5703125" style="7" customWidth="1"/>
    <col min="770" max="770" width="4.85546875" style="7" customWidth="1"/>
    <col min="771" max="771" width="9.140625" style="7" hidden="1" customWidth="1"/>
    <col min="772" max="772" width="7.5703125" style="7" customWidth="1"/>
    <col min="773" max="779" width="9.42578125" style="7" customWidth="1"/>
    <col min="780" max="780" width="9.140625" style="7" hidden="1" customWidth="1"/>
    <col min="781" max="798" width="9.42578125" style="7" customWidth="1"/>
    <col min="799" max="799" width="1.7109375" style="7" customWidth="1"/>
    <col min="800" max="803" width="9.140625" style="7" hidden="1" customWidth="1"/>
    <col min="804" max="807" width="9.42578125" style="7" customWidth="1"/>
    <col min="808" max="808" width="1.7109375" style="7" customWidth="1"/>
    <col min="809" max="809" width="11.7109375" style="7" customWidth="1"/>
    <col min="810" max="815" width="9.140625" style="7" customWidth="1"/>
    <col min="816" max="816" width="9.140625" style="7" hidden="1" customWidth="1"/>
    <col min="817" max="817" width="3.140625" style="7" customWidth="1"/>
    <col min="818" max="1024" width="9.140625" style="7" hidden="1"/>
    <col min="1025" max="1025" width="13.5703125" style="7" customWidth="1"/>
    <col min="1026" max="1026" width="4.85546875" style="7" customWidth="1"/>
    <col min="1027" max="1027" width="9.140625" style="7" hidden="1" customWidth="1"/>
    <col min="1028" max="1028" width="7.5703125" style="7" customWidth="1"/>
    <col min="1029" max="1035" width="9.42578125" style="7" customWidth="1"/>
    <col min="1036" max="1036" width="9.140625" style="7" hidden="1" customWidth="1"/>
    <col min="1037" max="1054" width="9.42578125" style="7" customWidth="1"/>
    <col min="1055" max="1055" width="1.7109375" style="7" customWidth="1"/>
    <col min="1056" max="1059" width="9.140625" style="7" hidden="1" customWidth="1"/>
    <col min="1060" max="1063" width="9.42578125" style="7" customWidth="1"/>
    <col min="1064" max="1064" width="1.7109375" style="7" customWidth="1"/>
    <col min="1065" max="1065" width="11.7109375" style="7" customWidth="1"/>
    <col min="1066" max="1071" width="9.140625" style="7" customWidth="1"/>
    <col min="1072" max="1072" width="9.140625" style="7" hidden="1" customWidth="1"/>
    <col min="1073" max="1073" width="3.140625" style="7" customWidth="1"/>
    <col min="1074" max="1280" width="9.140625" style="7" hidden="1"/>
    <col min="1281" max="1281" width="13.5703125" style="7" customWidth="1"/>
    <col min="1282" max="1282" width="4.85546875" style="7" customWidth="1"/>
    <col min="1283" max="1283" width="9.140625" style="7" hidden="1" customWidth="1"/>
    <col min="1284" max="1284" width="7.5703125" style="7" customWidth="1"/>
    <col min="1285" max="1291" width="9.42578125" style="7" customWidth="1"/>
    <col min="1292" max="1292" width="9.140625" style="7" hidden="1" customWidth="1"/>
    <col min="1293" max="1310" width="9.42578125" style="7" customWidth="1"/>
    <col min="1311" max="1311" width="1.7109375" style="7" customWidth="1"/>
    <col min="1312" max="1315" width="9.140625" style="7" hidden="1" customWidth="1"/>
    <col min="1316" max="1319" width="9.42578125" style="7" customWidth="1"/>
    <col min="1320" max="1320" width="1.7109375" style="7" customWidth="1"/>
    <col min="1321" max="1321" width="11.7109375" style="7" customWidth="1"/>
    <col min="1322" max="1327" width="9.140625" style="7" customWidth="1"/>
    <col min="1328" max="1328" width="9.140625" style="7" hidden="1" customWidth="1"/>
    <col min="1329" max="1329" width="3.140625" style="7" customWidth="1"/>
    <col min="1330" max="1536" width="9.140625" style="7" hidden="1"/>
    <col min="1537" max="1537" width="13.5703125" style="7" customWidth="1"/>
    <col min="1538" max="1538" width="4.85546875" style="7" customWidth="1"/>
    <col min="1539" max="1539" width="9.140625" style="7" hidden="1" customWidth="1"/>
    <col min="1540" max="1540" width="7.5703125" style="7" customWidth="1"/>
    <col min="1541" max="1547" width="9.42578125" style="7" customWidth="1"/>
    <col min="1548" max="1548" width="9.140625" style="7" hidden="1" customWidth="1"/>
    <col min="1549" max="1566" width="9.42578125" style="7" customWidth="1"/>
    <col min="1567" max="1567" width="1.7109375" style="7" customWidth="1"/>
    <col min="1568" max="1571" width="9.140625" style="7" hidden="1" customWidth="1"/>
    <col min="1572" max="1575" width="9.42578125" style="7" customWidth="1"/>
    <col min="1576" max="1576" width="1.7109375" style="7" customWidth="1"/>
    <col min="1577" max="1577" width="11.7109375" style="7" customWidth="1"/>
    <col min="1578" max="1583" width="9.140625" style="7" customWidth="1"/>
    <col min="1584" max="1584" width="9.140625" style="7" hidden="1" customWidth="1"/>
    <col min="1585" max="1585" width="3.140625" style="7" customWidth="1"/>
    <col min="1586" max="1792" width="9.140625" style="7" hidden="1"/>
    <col min="1793" max="1793" width="13.5703125" style="7" customWidth="1"/>
    <col min="1794" max="1794" width="4.85546875" style="7" customWidth="1"/>
    <col min="1795" max="1795" width="9.140625" style="7" hidden="1" customWidth="1"/>
    <col min="1796" max="1796" width="7.5703125" style="7" customWidth="1"/>
    <col min="1797" max="1803" width="9.42578125" style="7" customWidth="1"/>
    <col min="1804" max="1804" width="9.140625" style="7" hidden="1" customWidth="1"/>
    <col min="1805" max="1822" width="9.42578125" style="7" customWidth="1"/>
    <col min="1823" max="1823" width="1.7109375" style="7" customWidth="1"/>
    <col min="1824" max="1827" width="9.140625" style="7" hidden="1" customWidth="1"/>
    <col min="1828" max="1831" width="9.42578125" style="7" customWidth="1"/>
    <col min="1832" max="1832" width="1.7109375" style="7" customWidth="1"/>
    <col min="1833" max="1833" width="11.7109375" style="7" customWidth="1"/>
    <col min="1834" max="1839" width="9.140625" style="7" customWidth="1"/>
    <col min="1840" max="1840" width="9.140625" style="7" hidden="1" customWidth="1"/>
    <col min="1841" max="1841" width="3.140625" style="7" customWidth="1"/>
    <col min="1842" max="2048" width="9.140625" style="7" hidden="1"/>
    <col min="2049" max="2049" width="13.5703125" style="7" customWidth="1"/>
    <col min="2050" max="2050" width="4.85546875" style="7" customWidth="1"/>
    <col min="2051" max="2051" width="9.140625" style="7" hidden="1" customWidth="1"/>
    <col min="2052" max="2052" width="7.5703125" style="7" customWidth="1"/>
    <col min="2053" max="2059" width="9.42578125" style="7" customWidth="1"/>
    <col min="2060" max="2060" width="9.140625" style="7" hidden="1" customWidth="1"/>
    <col min="2061" max="2078" width="9.42578125" style="7" customWidth="1"/>
    <col min="2079" max="2079" width="1.7109375" style="7" customWidth="1"/>
    <col min="2080" max="2083" width="9.140625" style="7" hidden="1" customWidth="1"/>
    <col min="2084" max="2087" width="9.42578125" style="7" customWidth="1"/>
    <col min="2088" max="2088" width="1.7109375" style="7" customWidth="1"/>
    <col min="2089" max="2089" width="11.7109375" style="7" customWidth="1"/>
    <col min="2090" max="2095" width="9.140625" style="7" customWidth="1"/>
    <col min="2096" max="2096" width="9.140625" style="7" hidden="1" customWidth="1"/>
    <col min="2097" max="2097" width="3.140625" style="7" customWidth="1"/>
    <col min="2098" max="2304" width="9.140625" style="7" hidden="1"/>
    <col min="2305" max="2305" width="13.5703125" style="7" customWidth="1"/>
    <col min="2306" max="2306" width="4.85546875" style="7" customWidth="1"/>
    <col min="2307" max="2307" width="9.140625" style="7" hidden="1" customWidth="1"/>
    <col min="2308" max="2308" width="7.5703125" style="7" customWidth="1"/>
    <col min="2309" max="2315" width="9.42578125" style="7" customWidth="1"/>
    <col min="2316" max="2316" width="9.140625" style="7" hidden="1" customWidth="1"/>
    <col min="2317" max="2334" width="9.42578125" style="7" customWidth="1"/>
    <col min="2335" max="2335" width="1.7109375" style="7" customWidth="1"/>
    <col min="2336" max="2339" width="9.140625" style="7" hidden="1" customWidth="1"/>
    <col min="2340" max="2343" width="9.42578125" style="7" customWidth="1"/>
    <col min="2344" max="2344" width="1.7109375" style="7" customWidth="1"/>
    <col min="2345" max="2345" width="11.7109375" style="7" customWidth="1"/>
    <col min="2346" max="2351" width="9.140625" style="7" customWidth="1"/>
    <col min="2352" max="2352" width="9.140625" style="7" hidden="1" customWidth="1"/>
    <col min="2353" max="2353" width="3.140625" style="7" customWidth="1"/>
    <col min="2354" max="2560" width="9.140625" style="7" hidden="1"/>
    <col min="2561" max="2561" width="13.5703125" style="7" customWidth="1"/>
    <col min="2562" max="2562" width="4.85546875" style="7" customWidth="1"/>
    <col min="2563" max="2563" width="9.140625" style="7" hidden="1" customWidth="1"/>
    <col min="2564" max="2564" width="7.5703125" style="7" customWidth="1"/>
    <col min="2565" max="2571" width="9.42578125" style="7" customWidth="1"/>
    <col min="2572" max="2572" width="9.140625" style="7" hidden="1" customWidth="1"/>
    <col min="2573" max="2590" width="9.42578125" style="7" customWidth="1"/>
    <col min="2591" max="2591" width="1.7109375" style="7" customWidth="1"/>
    <col min="2592" max="2595" width="9.140625" style="7" hidden="1" customWidth="1"/>
    <col min="2596" max="2599" width="9.42578125" style="7" customWidth="1"/>
    <col min="2600" max="2600" width="1.7109375" style="7" customWidth="1"/>
    <col min="2601" max="2601" width="11.7109375" style="7" customWidth="1"/>
    <col min="2602" max="2607" width="9.140625" style="7" customWidth="1"/>
    <col min="2608" max="2608" width="9.140625" style="7" hidden="1" customWidth="1"/>
    <col min="2609" max="2609" width="3.140625" style="7" customWidth="1"/>
    <col min="2610" max="2816" width="9.140625" style="7" hidden="1"/>
    <col min="2817" max="2817" width="13.5703125" style="7" customWidth="1"/>
    <col min="2818" max="2818" width="4.85546875" style="7" customWidth="1"/>
    <col min="2819" max="2819" width="9.140625" style="7" hidden="1" customWidth="1"/>
    <col min="2820" max="2820" width="7.5703125" style="7" customWidth="1"/>
    <col min="2821" max="2827" width="9.42578125" style="7" customWidth="1"/>
    <col min="2828" max="2828" width="9.140625" style="7" hidden="1" customWidth="1"/>
    <col min="2829" max="2846" width="9.42578125" style="7" customWidth="1"/>
    <col min="2847" max="2847" width="1.7109375" style="7" customWidth="1"/>
    <col min="2848" max="2851" width="9.140625" style="7" hidden="1" customWidth="1"/>
    <col min="2852" max="2855" width="9.42578125" style="7" customWidth="1"/>
    <col min="2856" max="2856" width="1.7109375" style="7" customWidth="1"/>
    <col min="2857" max="2857" width="11.7109375" style="7" customWidth="1"/>
    <col min="2858" max="2863" width="9.140625" style="7" customWidth="1"/>
    <col min="2864" max="2864" width="9.140625" style="7" hidden="1" customWidth="1"/>
    <col min="2865" max="2865" width="3.140625" style="7" customWidth="1"/>
    <col min="2866" max="3072" width="9.140625" style="7" hidden="1"/>
    <col min="3073" max="3073" width="13.5703125" style="7" customWidth="1"/>
    <col min="3074" max="3074" width="4.85546875" style="7" customWidth="1"/>
    <col min="3075" max="3075" width="9.140625" style="7" hidden="1" customWidth="1"/>
    <col min="3076" max="3076" width="7.5703125" style="7" customWidth="1"/>
    <col min="3077" max="3083" width="9.42578125" style="7" customWidth="1"/>
    <col min="3084" max="3084" width="9.140625" style="7" hidden="1" customWidth="1"/>
    <col min="3085" max="3102" width="9.42578125" style="7" customWidth="1"/>
    <col min="3103" max="3103" width="1.7109375" style="7" customWidth="1"/>
    <col min="3104" max="3107" width="9.140625" style="7" hidden="1" customWidth="1"/>
    <col min="3108" max="3111" width="9.42578125" style="7" customWidth="1"/>
    <col min="3112" max="3112" width="1.7109375" style="7" customWidth="1"/>
    <col min="3113" max="3113" width="11.7109375" style="7" customWidth="1"/>
    <col min="3114" max="3119" width="9.140625" style="7" customWidth="1"/>
    <col min="3120" max="3120" width="9.140625" style="7" hidden="1" customWidth="1"/>
    <col min="3121" max="3121" width="3.140625" style="7" customWidth="1"/>
    <col min="3122" max="3328" width="9.140625" style="7" hidden="1"/>
    <col min="3329" max="3329" width="13.5703125" style="7" customWidth="1"/>
    <col min="3330" max="3330" width="4.85546875" style="7" customWidth="1"/>
    <col min="3331" max="3331" width="9.140625" style="7" hidden="1" customWidth="1"/>
    <col min="3332" max="3332" width="7.5703125" style="7" customWidth="1"/>
    <col min="3333" max="3339" width="9.42578125" style="7" customWidth="1"/>
    <col min="3340" max="3340" width="9.140625" style="7" hidden="1" customWidth="1"/>
    <col min="3341" max="3358" width="9.42578125" style="7" customWidth="1"/>
    <col min="3359" max="3359" width="1.7109375" style="7" customWidth="1"/>
    <col min="3360" max="3363" width="9.140625" style="7" hidden="1" customWidth="1"/>
    <col min="3364" max="3367" width="9.42578125" style="7" customWidth="1"/>
    <col min="3368" max="3368" width="1.7109375" style="7" customWidth="1"/>
    <col min="3369" max="3369" width="11.7109375" style="7" customWidth="1"/>
    <col min="3370" max="3375" width="9.140625" style="7" customWidth="1"/>
    <col min="3376" max="3376" width="9.140625" style="7" hidden="1" customWidth="1"/>
    <col min="3377" max="3377" width="3.140625" style="7" customWidth="1"/>
    <col min="3378" max="3584" width="9.140625" style="7" hidden="1"/>
    <col min="3585" max="3585" width="13.5703125" style="7" customWidth="1"/>
    <col min="3586" max="3586" width="4.85546875" style="7" customWidth="1"/>
    <col min="3587" max="3587" width="9.140625" style="7" hidden="1" customWidth="1"/>
    <col min="3588" max="3588" width="7.5703125" style="7" customWidth="1"/>
    <col min="3589" max="3595" width="9.42578125" style="7" customWidth="1"/>
    <col min="3596" max="3596" width="9.140625" style="7" hidden="1" customWidth="1"/>
    <col min="3597" max="3614" width="9.42578125" style="7" customWidth="1"/>
    <col min="3615" max="3615" width="1.7109375" style="7" customWidth="1"/>
    <col min="3616" max="3619" width="9.140625" style="7" hidden="1" customWidth="1"/>
    <col min="3620" max="3623" width="9.42578125" style="7" customWidth="1"/>
    <col min="3624" max="3624" width="1.7109375" style="7" customWidth="1"/>
    <col min="3625" max="3625" width="11.7109375" style="7" customWidth="1"/>
    <col min="3626" max="3631" width="9.140625" style="7" customWidth="1"/>
    <col min="3632" max="3632" width="9.140625" style="7" hidden="1" customWidth="1"/>
    <col min="3633" max="3633" width="3.140625" style="7" customWidth="1"/>
    <col min="3634" max="3840" width="9.140625" style="7" hidden="1"/>
    <col min="3841" max="3841" width="13.5703125" style="7" customWidth="1"/>
    <col min="3842" max="3842" width="4.85546875" style="7" customWidth="1"/>
    <col min="3843" max="3843" width="9.140625" style="7" hidden="1" customWidth="1"/>
    <col min="3844" max="3844" width="7.5703125" style="7" customWidth="1"/>
    <col min="3845" max="3851" width="9.42578125" style="7" customWidth="1"/>
    <col min="3852" max="3852" width="9.140625" style="7" hidden="1" customWidth="1"/>
    <col min="3853" max="3870" width="9.42578125" style="7" customWidth="1"/>
    <col min="3871" max="3871" width="1.7109375" style="7" customWidth="1"/>
    <col min="3872" max="3875" width="9.140625" style="7" hidden="1" customWidth="1"/>
    <col min="3876" max="3879" width="9.42578125" style="7" customWidth="1"/>
    <col min="3880" max="3880" width="1.7109375" style="7" customWidth="1"/>
    <col min="3881" max="3881" width="11.7109375" style="7" customWidth="1"/>
    <col min="3882" max="3887" width="9.140625" style="7" customWidth="1"/>
    <col min="3888" max="3888" width="9.140625" style="7" hidden="1" customWidth="1"/>
    <col min="3889" max="3889" width="3.140625" style="7" customWidth="1"/>
    <col min="3890" max="4096" width="9.140625" style="7" hidden="1"/>
    <col min="4097" max="4097" width="13.5703125" style="7" customWidth="1"/>
    <col min="4098" max="4098" width="4.85546875" style="7" customWidth="1"/>
    <col min="4099" max="4099" width="9.140625" style="7" hidden="1" customWidth="1"/>
    <col min="4100" max="4100" width="7.5703125" style="7" customWidth="1"/>
    <col min="4101" max="4107" width="9.42578125" style="7" customWidth="1"/>
    <col min="4108" max="4108" width="9.140625" style="7" hidden="1" customWidth="1"/>
    <col min="4109" max="4126" width="9.42578125" style="7" customWidth="1"/>
    <col min="4127" max="4127" width="1.7109375" style="7" customWidth="1"/>
    <col min="4128" max="4131" width="9.140625" style="7" hidden="1" customWidth="1"/>
    <col min="4132" max="4135" width="9.42578125" style="7" customWidth="1"/>
    <col min="4136" max="4136" width="1.7109375" style="7" customWidth="1"/>
    <col min="4137" max="4137" width="11.7109375" style="7" customWidth="1"/>
    <col min="4138" max="4143" width="9.140625" style="7" customWidth="1"/>
    <col min="4144" max="4144" width="9.140625" style="7" hidden="1" customWidth="1"/>
    <col min="4145" max="4145" width="3.140625" style="7" customWidth="1"/>
    <col min="4146" max="4352" width="9.140625" style="7" hidden="1"/>
    <col min="4353" max="4353" width="13.5703125" style="7" customWidth="1"/>
    <col min="4354" max="4354" width="4.85546875" style="7" customWidth="1"/>
    <col min="4355" max="4355" width="9.140625" style="7" hidden="1" customWidth="1"/>
    <col min="4356" max="4356" width="7.5703125" style="7" customWidth="1"/>
    <col min="4357" max="4363" width="9.42578125" style="7" customWidth="1"/>
    <col min="4364" max="4364" width="9.140625" style="7" hidden="1" customWidth="1"/>
    <col min="4365" max="4382" width="9.42578125" style="7" customWidth="1"/>
    <col min="4383" max="4383" width="1.7109375" style="7" customWidth="1"/>
    <col min="4384" max="4387" width="9.140625" style="7" hidden="1" customWidth="1"/>
    <col min="4388" max="4391" width="9.42578125" style="7" customWidth="1"/>
    <col min="4392" max="4392" width="1.7109375" style="7" customWidth="1"/>
    <col min="4393" max="4393" width="11.7109375" style="7" customWidth="1"/>
    <col min="4394" max="4399" width="9.140625" style="7" customWidth="1"/>
    <col min="4400" max="4400" width="9.140625" style="7" hidden="1" customWidth="1"/>
    <col min="4401" max="4401" width="3.140625" style="7" customWidth="1"/>
    <col min="4402" max="4608" width="9.140625" style="7" hidden="1"/>
    <col min="4609" max="4609" width="13.5703125" style="7" customWidth="1"/>
    <col min="4610" max="4610" width="4.85546875" style="7" customWidth="1"/>
    <col min="4611" max="4611" width="9.140625" style="7" hidden="1" customWidth="1"/>
    <col min="4612" max="4612" width="7.5703125" style="7" customWidth="1"/>
    <col min="4613" max="4619" width="9.42578125" style="7" customWidth="1"/>
    <col min="4620" max="4620" width="9.140625" style="7" hidden="1" customWidth="1"/>
    <col min="4621" max="4638" width="9.42578125" style="7" customWidth="1"/>
    <col min="4639" max="4639" width="1.7109375" style="7" customWidth="1"/>
    <col min="4640" max="4643" width="9.140625" style="7" hidden="1" customWidth="1"/>
    <col min="4644" max="4647" width="9.42578125" style="7" customWidth="1"/>
    <col min="4648" max="4648" width="1.7109375" style="7" customWidth="1"/>
    <col min="4649" max="4649" width="11.7109375" style="7" customWidth="1"/>
    <col min="4650" max="4655" width="9.140625" style="7" customWidth="1"/>
    <col min="4656" max="4656" width="9.140625" style="7" hidden="1" customWidth="1"/>
    <col min="4657" max="4657" width="3.140625" style="7" customWidth="1"/>
    <col min="4658" max="4864" width="9.140625" style="7" hidden="1"/>
    <col min="4865" max="4865" width="13.5703125" style="7" customWidth="1"/>
    <col min="4866" max="4866" width="4.85546875" style="7" customWidth="1"/>
    <col min="4867" max="4867" width="9.140625" style="7" hidden="1" customWidth="1"/>
    <col min="4868" max="4868" width="7.5703125" style="7" customWidth="1"/>
    <col min="4869" max="4875" width="9.42578125" style="7" customWidth="1"/>
    <col min="4876" max="4876" width="9.140625" style="7" hidden="1" customWidth="1"/>
    <col min="4877" max="4894" width="9.42578125" style="7" customWidth="1"/>
    <col min="4895" max="4895" width="1.7109375" style="7" customWidth="1"/>
    <col min="4896" max="4899" width="9.140625" style="7" hidden="1" customWidth="1"/>
    <col min="4900" max="4903" width="9.42578125" style="7" customWidth="1"/>
    <col min="4904" max="4904" width="1.7109375" style="7" customWidth="1"/>
    <col min="4905" max="4905" width="11.7109375" style="7" customWidth="1"/>
    <col min="4906" max="4911" width="9.140625" style="7" customWidth="1"/>
    <col min="4912" max="4912" width="9.140625" style="7" hidden="1" customWidth="1"/>
    <col min="4913" max="4913" width="3.140625" style="7" customWidth="1"/>
    <col min="4914" max="5120" width="9.140625" style="7" hidden="1"/>
    <col min="5121" max="5121" width="13.5703125" style="7" customWidth="1"/>
    <col min="5122" max="5122" width="4.85546875" style="7" customWidth="1"/>
    <col min="5123" max="5123" width="9.140625" style="7" hidden="1" customWidth="1"/>
    <col min="5124" max="5124" width="7.5703125" style="7" customWidth="1"/>
    <col min="5125" max="5131" width="9.42578125" style="7" customWidth="1"/>
    <col min="5132" max="5132" width="9.140625" style="7" hidden="1" customWidth="1"/>
    <col min="5133" max="5150" width="9.42578125" style="7" customWidth="1"/>
    <col min="5151" max="5151" width="1.7109375" style="7" customWidth="1"/>
    <col min="5152" max="5155" width="9.140625" style="7" hidden="1" customWidth="1"/>
    <col min="5156" max="5159" width="9.42578125" style="7" customWidth="1"/>
    <col min="5160" max="5160" width="1.7109375" style="7" customWidth="1"/>
    <col min="5161" max="5161" width="11.7109375" style="7" customWidth="1"/>
    <col min="5162" max="5167" width="9.140625" style="7" customWidth="1"/>
    <col min="5168" max="5168" width="9.140625" style="7" hidden="1" customWidth="1"/>
    <col min="5169" max="5169" width="3.140625" style="7" customWidth="1"/>
    <col min="5170" max="5376" width="9.140625" style="7" hidden="1"/>
    <col min="5377" max="5377" width="13.5703125" style="7" customWidth="1"/>
    <col min="5378" max="5378" width="4.85546875" style="7" customWidth="1"/>
    <col min="5379" max="5379" width="9.140625" style="7" hidden="1" customWidth="1"/>
    <col min="5380" max="5380" width="7.5703125" style="7" customWidth="1"/>
    <col min="5381" max="5387" width="9.42578125" style="7" customWidth="1"/>
    <col min="5388" max="5388" width="9.140625" style="7" hidden="1" customWidth="1"/>
    <col min="5389" max="5406" width="9.42578125" style="7" customWidth="1"/>
    <col min="5407" max="5407" width="1.7109375" style="7" customWidth="1"/>
    <col min="5408" max="5411" width="9.140625" style="7" hidden="1" customWidth="1"/>
    <col min="5412" max="5415" width="9.42578125" style="7" customWidth="1"/>
    <col min="5416" max="5416" width="1.7109375" style="7" customWidth="1"/>
    <col min="5417" max="5417" width="11.7109375" style="7" customWidth="1"/>
    <col min="5418" max="5423" width="9.140625" style="7" customWidth="1"/>
    <col min="5424" max="5424" width="9.140625" style="7" hidden="1" customWidth="1"/>
    <col min="5425" max="5425" width="3.140625" style="7" customWidth="1"/>
    <col min="5426" max="5632" width="9.140625" style="7" hidden="1"/>
    <col min="5633" max="5633" width="13.5703125" style="7" customWidth="1"/>
    <col min="5634" max="5634" width="4.85546875" style="7" customWidth="1"/>
    <col min="5635" max="5635" width="9.140625" style="7" hidden="1" customWidth="1"/>
    <col min="5636" max="5636" width="7.5703125" style="7" customWidth="1"/>
    <col min="5637" max="5643" width="9.42578125" style="7" customWidth="1"/>
    <col min="5644" max="5644" width="9.140625" style="7" hidden="1" customWidth="1"/>
    <col min="5645" max="5662" width="9.42578125" style="7" customWidth="1"/>
    <col min="5663" max="5663" width="1.7109375" style="7" customWidth="1"/>
    <col min="5664" max="5667" width="9.140625" style="7" hidden="1" customWidth="1"/>
    <col min="5668" max="5671" width="9.42578125" style="7" customWidth="1"/>
    <col min="5672" max="5672" width="1.7109375" style="7" customWidth="1"/>
    <col min="5673" max="5673" width="11.7109375" style="7" customWidth="1"/>
    <col min="5674" max="5679" width="9.140625" style="7" customWidth="1"/>
    <col min="5680" max="5680" width="9.140625" style="7" hidden="1" customWidth="1"/>
    <col min="5681" max="5681" width="3.140625" style="7" customWidth="1"/>
    <col min="5682" max="5888" width="9.140625" style="7" hidden="1"/>
    <col min="5889" max="5889" width="13.5703125" style="7" customWidth="1"/>
    <col min="5890" max="5890" width="4.85546875" style="7" customWidth="1"/>
    <col min="5891" max="5891" width="9.140625" style="7" hidden="1" customWidth="1"/>
    <col min="5892" max="5892" width="7.5703125" style="7" customWidth="1"/>
    <col min="5893" max="5899" width="9.42578125" style="7" customWidth="1"/>
    <col min="5900" max="5900" width="9.140625" style="7" hidden="1" customWidth="1"/>
    <col min="5901" max="5918" width="9.42578125" style="7" customWidth="1"/>
    <col min="5919" max="5919" width="1.7109375" style="7" customWidth="1"/>
    <col min="5920" max="5923" width="9.140625" style="7" hidden="1" customWidth="1"/>
    <col min="5924" max="5927" width="9.42578125" style="7" customWidth="1"/>
    <col min="5928" max="5928" width="1.7109375" style="7" customWidth="1"/>
    <col min="5929" max="5929" width="11.7109375" style="7" customWidth="1"/>
    <col min="5930" max="5935" width="9.140625" style="7" customWidth="1"/>
    <col min="5936" max="5936" width="9.140625" style="7" hidden="1" customWidth="1"/>
    <col min="5937" max="5937" width="3.140625" style="7" customWidth="1"/>
    <col min="5938" max="6144" width="9.140625" style="7" hidden="1"/>
    <col min="6145" max="6145" width="13.5703125" style="7" customWidth="1"/>
    <col min="6146" max="6146" width="4.85546875" style="7" customWidth="1"/>
    <col min="6147" max="6147" width="9.140625" style="7" hidden="1" customWidth="1"/>
    <col min="6148" max="6148" width="7.5703125" style="7" customWidth="1"/>
    <col min="6149" max="6155" width="9.42578125" style="7" customWidth="1"/>
    <col min="6156" max="6156" width="9.140625" style="7" hidden="1" customWidth="1"/>
    <col min="6157" max="6174" width="9.42578125" style="7" customWidth="1"/>
    <col min="6175" max="6175" width="1.7109375" style="7" customWidth="1"/>
    <col min="6176" max="6179" width="9.140625" style="7" hidden="1" customWidth="1"/>
    <col min="6180" max="6183" width="9.42578125" style="7" customWidth="1"/>
    <col min="6184" max="6184" width="1.7109375" style="7" customWidth="1"/>
    <col min="6185" max="6185" width="11.7109375" style="7" customWidth="1"/>
    <col min="6186" max="6191" width="9.140625" style="7" customWidth="1"/>
    <col min="6192" max="6192" width="9.140625" style="7" hidden="1" customWidth="1"/>
    <col min="6193" max="6193" width="3.140625" style="7" customWidth="1"/>
    <col min="6194" max="6400" width="9.140625" style="7" hidden="1"/>
    <col min="6401" max="6401" width="13.5703125" style="7" customWidth="1"/>
    <col min="6402" max="6402" width="4.85546875" style="7" customWidth="1"/>
    <col min="6403" max="6403" width="9.140625" style="7" hidden="1" customWidth="1"/>
    <col min="6404" max="6404" width="7.5703125" style="7" customWidth="1"/>
    <col min="6405" max="6411" width="9.42578125" style="7" customWidth="1"/>
    <col min="6412" max="6412" width="9.140625" style="7" hidden="1" customWidth="1"/>
    <col min="6413" max="6430" width="9.42578125" style="7" customWidth="1"/>
    <col min="6431" max="6431" width="1.7109375" style="7" customWidth="1"/>
    <col min="6432" max="6435" width="9.140625" style="7" hidden="1" customWidth="1"/>
    <col min="6436" max="6439" width="9.42578125" style="7" customWidth="1"/>
    <col min="6440" max="6440" width="1.7109375" style="7" customWidth="1"/>
    <col min="6441" max="6441" width="11.7109375" style="7" customWidth="1"/>
    <col min="6442" max="6447" width="9.140625" style="7" customWidth="1"/>
    <col min="6448" max="6448" width="9.140625" style="7" hidden="1" customWidth="1"/>
    <col min="6449" max="6449" width="3.140625" style="7" customWidth="1"/>
    <col min="6450" max="6656" width="9.140625" style="7" hidden="1"/>
    <col min="6657" max="6657" width="13.5703125" style="7" customWidth="1"/>
    <col min="6658" max="6658" width="4.85546875" style="7" customWidth="1"/>
    <col min="6659" max="6659" width="9.140625" style="7" hidden="1" customWidth="1"/>
    <col min="6660" max="6660" width="7.5703125" style="7" customWidth="1"/>
    <col min="6661" max="6667" width="9.42578125" style="7" customWidth="1"/>
    <col min="6668" max="6668" width="9.140625" style="7" hidden="1" customWidth="1"/>
    <col min="6669" max="6686" width="9.42578125" style="7" customWidth="1"/>
    <col min="6687" max="6687" width="1.7109375" style="7" customWidth="1"/>
    <col min="6688" max="6691" width="9.140625" style="7" hidden="1" customWidth="1"/>
    <col min="6692" max="6695" width="9.42578125" style="7" customWidth="1"/>
    <col min="6696" max="6696" width="1.7109375" style="7" customWidth="1"/>
    <col min="6697" max="6697" width="11.7109375" style="7" customWidth="1"/>
    <col min="6698" max="6703" width="9.140625" style="7" customWidth="1"/>
    <col min="6704" max="6704" width="9.140625" style="7" hidden="1" customWidth="1"/>
    <col min="6705" max="6705" width="3.140625" style="7" customWidth="1"/>
    <col min="6706" max="6912" width="9.140625" style="7" hidden="1"/>
    <col min="6913" max="6913" width="13.5703125" style="7" customWidth="1"/>
    <col min="6914" max="6914" width="4.85546875" style="7" customWidth="1"/>
    <col min="6915" max="6915" width="9.140625" style="7" hidden="1" customWidth="1"/>
    <col min="6916" max="6916" width="7.5703125" style="7" customWidth="1"/>
    <col min="6917" max="6923" width="9.42578125" style="7" customWidth="1"/>
    <col min="6924" max="6924" width="9.140625" style="7" hidden="1" customWidth="1"/>
    <col min="6925" max="6942" width="9.42578125" style="7" customWidth="1"/>
    <col min="6943" max="6943" width="1.7109375" style="7" customWidth="1"/>
    <col min="6944" max="6947" width="9.140625" style="7" hidden="1" customWidth="1"/>
    <col min="6948" max="6951" width="9.42578125" style="7" customWidth="1"/>
    <col min="6952" max="6952" width="1.7109375" style="7" customWidth="1"/>
    <col min="6953" max="6953" width="11.7109375" style="7" customWidth="1"/>
    <col min="6954" max="6959" width="9.140625" style="7" customWidth="1"/>
    <col min="6960" max="6960" width="9.140625" style="7" hidden="1" customWidth="1"/>
    <col min="6961" max="6961" width="3.140625" style="7" customWidth="1"/>
    <col min="6962" max="7168" width="9.140625" style="7" hidden="1"/>
    <col min="7169" max="7169" width="13.5703125" style="7" customWidth="1"/>
    <col min="7170" max="7170" width="4.85546875" style="7" customWidth="1"/>
    <col min="7171" max="7171" width="9.140625" style="7" hidden="1" customWidth="1"/>
    <col min="7172" max="7172" width="7.5703125" style="7" customWidth="1"/>
    <col min="7173" max="7179" width="9.42578125" style="7" customWidth="1"/>
    <col min="7180" max="7180" width="9.140625" style="7" hidden="1" customWidth="1"/>
    <col min="7181" max="7198" width="9.42578125" style="7" customWidth="1"/>
    <col min="7199" max="7199" width="1.7109375" style="7" customWidth="1"/>
    <col min="7200" max="7203" width="9.140625" style="7" hidden="1" customWidth="1"/>
    <col min="7204" max="7207" width="9.42578125" style="7" customWidth="1"/>
    <col min="7208" max="7208" width="1.7109375" style="7" customWidth="1"/>
    <col min="7209" max="7209" width="11.7109375" style="7" customWidth="1"/>
    <col min="7210" max="7215" width="9.140625" style="7" customWidth="1"/>
    <col min="7216" max="7216" width="9.140625" style="7" hidden="1" customWidth="1"/>
    <col min="7217" max="7217" width="3.140625" style="7" customWidth="1"/>
    <col min="7218" max="7424" width="9.140625" style="7" hidden="1"/>
    <col min="7425" max="7425" width="13.5703125" style="7" customWidth="1"/>
    <col min="7426" max="7426" width="4.85546875" style="7" customWidth="1"/>
    <col min="7427" max="7427" width="9.140625" style="7" hidden="1" customWidth="1"/>
    <col min="7428" max="7428" width="7.5703125" style="7" customWidth="1"/>
    <col min="7429" max="7435" width="9.42578125" style="7" customWidth="1"/>
    <col min="7436" max="7436" width="9.140625" style="7" hidden="1" customWidth="1"/>
    <col min="7437" max="7454" width="9.42578125" style="7" customWidth="1"/>
    <col min="7455" max="7455" width="1.7109375" style="7" customWidth="1"/>
    <col min="7456" max="7459" width="9.140625" style="7" hidden="1" customWidth="1"/>
    <col min="7460" max="7463" width="9.42578125" style="7" customWidth="1"/>
    <col min="7464" max="7464" width="1.7109375" style="7" customWidth="1"/>
    <col min="7465" max="7465" width="11.7109375" style="7" customWidth="1"/>
    <col min="7466" max="7471" width="9.140625" style="7" customWidth="1"/>
    <col min="7472" max="7472" width="9.140625" style="7" hidden="1" customWidth="1"/>
    <col min="7473" max="7473" width="3.140625" style="7" customWidth="1"/>
    <col min="7474" max="7680" width="9.140625" style="7" hidden="1"/>
    <col min="7681" max="7681" width="13.5703125" style="7" customWidth="1"/>
    <col min="7682" max="7682" width="4.85546875" style="7" customWidth="1"/>
    <col min="7683" max="7683" width="9.140625" style="7" hidden="1" customWidth="1"/>
    <col min="7684" max="7684" width="7.5703125" style="7" customWidth="1"/>
    <col min="7685" max="7691" width="9.42578125" style="7" customWidth="1"/>
    <col min="7692" max="7692" width="9.140625" style="7" hidden="1" customWidth="1"/>
    <col min="7693" max="7710" width="9.42578125" style="7" customWidth="1"/>
    <col min="7711" max="7711" width="1.7109375" style="7" customWidth="1"/>
    <col min="7712" max="7715" width="9.140625" style="7" hidden="1" customWidth="1"/>
    <col min="7716" max="7719" width="9.42578125" style="7" customWidth="1"/>
    <col min="7720" max="7720" width="1.7109375" style="7" customWidth="1"/>
    <col min="7721" max="7721" width="11.7109375" style="7" customWidth="1"/>
    <col min="7722" max="7727" width="9.140625" style="7" customWidth="1"/>
    <col min="7728" max="7728" width="9.140625" style="7" hidden="1" customWidth="1"/>
    <col min="7729" max="7729" width="3.140625" style="7" customWidth="1"/>
    <col min="7730" max="7936" width="9.140625" style="7" hidden="1"/>
    <col min="7937" max="7937" width="13.5703125" style="7" customWidth="1"/>
    <col min="7938" max="7938" width="4.85546875" style="7" customWidth="1"/>
    <col min="7939" max="7939" width="9.140625" style="7" hidden="1" customWidth="1"/>
    <col min="7940" max="7940" width="7.5703125" style="7" customWidth="1"/>
    <col min="7941" max="7947" width="9.42578125" style="7" customWidth="1"/>
    <col min="7948" max="7948" width="9.140625" style="7" hidden="1" customWidth="1"/>
    <col min="7949" max="7966" width="9.42578125" style="7" customWidth="1"/>
    <col min="7967" max="7967" width="1.7109375" style="7" customWidth="1"/>
    <col min="7968" max="7971" width="9.140625" style="7" hidden="1" customWidth="1"/>
    <col min="7972" max="7975" width="9.42578125" style="7" customWidth="1"/>
    <col min="7976" max="7976" width="1.7109375" style="7" customWidth="1"/>
    <col min="7977" max="7977" width="11.7109375" style="7" customWidth="1"/>
    <col min="7978" max="7983" width="9.140625" style="7" customWidth="1"/>
    <col min="7984" max="7984" width="9.140625" style="7" hidden="1" customWidth="1"/>
    <col min="7985" max="7985" width="3.140625" style="7" customWidth="1"/>
    <col min="7986" max="8192" width="9.140625" style="7" hidden="1"/>
    <col min="8193" max="8193" width="13.5703125" style="7" customWidth="1"/>
    <col min="8194" max="8194" width="4.85546875" style="7" customWidth="1"/>
    <col min="8195" max="8195" width="9.140625" style="7" hidden="1" customWidth="1"/>
    <col min="8196" max="8196" width="7.5703125" style="7" customWidth="1"/>
    <col min="8197" max="8203" width="9.42578125" style="7" customWidth="1"/>
    <col min="8204" max="8204" width="9.140625" style="7" hidden="1" customWidth="1"/>
    <col min="8205" max="8222" width="9.42578125" style="7" customWidth="1"/>
    <col min="8223" max="8223" width="1.7109375" style="7" customWidth="1"/>
    <col min="8224" max="8227" width="9.140625" style="7" hidden="1" customWidth="1"/>
    <col min="8228" max="8231" width="9.42578125" style="7" customWidth="1"/>
    <col min="8232" max="8232" width="1.7109375" style="7" customWidth="1"/>
    <col min="8233" max="8233" width="11.7109375" style="7" customWidth="1"/>
    <col min="8234" max="8239" width="9.140625" style="7" customWidth="1"/>
    <col min="8240" max="8240" width="9.140625" style="7" hidden="1" customWidth="1"/>
    <col min="8241" max="8241" width="3.140625" style="7" customWidth="1"/>
    <col min="8242" max="8448" width="9.140625" style="7" hidden="1"/>
    <col min="8449" max="8449" width="13.5703125" style="7" customWidth="1"/>
    <col min="8450" max="8450" width="4.85546875" style="7" customWidth="1"/>
    <col min="8451" max="8451" width="9.140625" style="7" hidden="1" customWidth="1"/>
    <col min="8452" max="8452" width="7.5703125" style="7" customWidth="1"/>
    <col min="8453" max="8459" width="9.42578125" style="7" customWidth="1"/>
    <col min="8460" max="8460" width="9.140625" style="7" hidden="1" customWidth="1"/>
    <col min="8461" max="8478" width="9.42578125" style="7" customWidth="1"/>
    <col min="8479" max="8479" width="1.7109375" style="7" customWidth="1"/>
    <col min="8480" max="8483" width="9.140625" style="7" hidden="1" customWidth="1"/>
    <col min="8484" max="8487" width="9.42578125" style="7" customWidth="1"/>
    <col min="8488" max="8488" width="1.7109375" style="7" customWidth="1"/>
    <col min="8489" max="8489" width="11.7109375" style="7" customWidth="1"/>
    <col min="8490" max="8495" width="9.140625" style="7" customWidth="1"/>
    <col min="8496" max="8496" width="9.140625" style="7" hidden="1" customWidth="1"/>
    <col min="8497" max="8497" width="3.140625" style="7" customWidth="1"/>
    <col min="8498" max="8704" width="9.140625" style="7" hidden="1"/>
    <col min="8705" max="8705" width="13.5703125" style="7" customWidth="1"/>
    <col min="8706" max="8706" width="4.85546875" style="7" customWidth="1"/>
    <col min="8707" max="8707" width="9.140625" style="7" hidden="1" customWidth="1"/>
    <col min="8708" max="8708" width="7.5703125" style="7" customWidth="1"/>
    <col min="8709" max="8715" width="9.42578125" style="7" customWidth="1"/>
    <col min="8716" max="8716" width="9.140625" style="7" hidden="1" customWidth="1"/>
    <col min="8717" max="8734" width="9.42578125" style="7" customWidth="1"/>
    <col min="8735" max="8735" width="1.7109375" style="7" customWidth="1"/>
    <col min="8736" max="8739" width="9.140625" style="7" hidden="1" customWidth="1"/>
    <col min="8740" max="8743" width="9.42578125" style="7" customWidth="1"/>
    <col min="8744" max="8744" width="1.7109375" style="7" customWidth="1"/>
    <col min="8745" max="8745" width="11.7109375" style="7" customWidth="1"/>
    <col min="8746" max="8751" width="9.140625" style="7" customWidth="1"/>
    <col min="8752" max="8752" width="9.140625" style="7" hidden="1" customWidth="1"/>
    <col min="8753" max="8753" width="3.140625" style="7" customWidth="1"/>
    <col min="8754" max="8960" width="9.140625" style="7" hidden="1"/>
    <col min="8961" max="8961" width="13.5703125" style="7" customWidth="1"/>
    <col min="8962" max="8962" width="4.85546875" style="7" customWidth="1"/>
    <col min="8963" max="8963" width="9.140625" style="7" hidden="1" customWidth="1"/>
    <col min="8964" max="8964" width="7.5703125" style="7" customWidth="1"/>
    <col min="8965" max="8971" width="9.42578125" style="7" customWidth="1"/>
    <col min="8972" max="8972" width="9.140625" style="7" hidden="1" customWidth="1"/>
    <col min="8973" max="8990" width="9.42578125" style="7" customWidth="1"/>
    <col min="8991" max="8991" width="1.7109375" style="7" customWidth="1"/>
    <col min="8992" max="8995" width="9.140625" style="7" hidden="1" customWidth="1"/>
    <col min="8996" max="8999" width="9.42578125" style="7" customWidth="1"/>
    <col min="9000" max="9000" width="1.7109375" style="7" customWidth="1"/>
    <col min="9001" max="9001" width="11.7109375" style="7" customWidth="1"/>
    <col min="9002" max="9007" width="9.140625" style="7" customWidth="1"/>
    <col min="9008" max="9008" width="9.140625" style="7" hidden="1" customWidth="1"/>
    <col min="9009" max="9009" width="3.140625" style="7" customWidth="1"/>
    <col min="9010" max="9216" width="9.140625" style="7" hidden="1"/>
    <col min="9217" max="9217" width="13.5703125" style="7" customWidth="1"/>
    <col min="9218" max="9218" width="4.85546875" style="7" customWidth="1"/>
    <col min="9219" max="9219" width="9.140625" style="7" hidden="1" customWidth="1"/>
    <col min="9220" max="9220" width="7.5703125" style="7" customWidth="1"/>
    <col min="9221" max="9227" width="9.42578125" style="7" customWidth="1"/>
    <col min="9228" max="9228" width="9.140625" style="7" hidden="1" customWidth="1"/>
    <col min="9229" max="9246" width="9.42578125" style="7" customWidth="1"/>
    <col min="9247" max="9247" width="1.7109375" style="7" customWidth="1"/>
    <col min="9248" max="9251" width="9.140625" style="7" hidden="1" customWidth="1"/>
    <col min="9252" max="9255" width="9.42578125" style="7" customWidth="1"/>
    <col min="9256" max="9256" width="1.7109375" style="7" customWidth="1"/>
    <col min="9257" max="9257" width="11.7109375" style="7" customWidth="1"/>
    <col min="9258" max="9263" width="9.140625" style="7" customWidth="1"/>
    <col min="9264" max="9264" width="9.140625" style="7" hidden="1" customWidth="1"/>
    <col min="9265" max="9265" width="3.140625" style="7" customWidth="1"/>
    <col min="9266" max="9472" width="9.140625" style="7" hidden="1"/>
    <col min="9473" max="9473" width="13.5703125" style="7" customWidth="1"/>
    <col min="9474" max="9474" width="4.85546875" style="7" customWidth="1"/>
    <col min="9475" max="9475" width="9.140625" style="7" hidden="1" customWidth="1"/>
    <col min="9476" max="9476" width="7.5703125" style="7" customWidth="1"/>
    <col min="9477" max="9483" width="9.42578125" style="7" customWidth="1"/>
    <col min="9484" max="9484" width="9.140625" style="7" hidden="1" customWidth="1"/>
    <col min="9485" max="9502" width="9.42578125" style="7" customWidth="1"/>
    <col min="9503" max="9503" width="1.7109375" style="7" customWidth="1"/>
    <col min="9504" max="9507" width="9.140625" style="7" hidden="1" customWidth="1"/>
    <col min="9508" max="9511" width="9.42578125" style="7" customWidth="1"/>
    <col min="9512" max="9512" width="1.7109375" style="7" customWidth="1"/>
    <col min="9513" max="9513" width="11.7109375" style="7" customWidth="1"/>
    <col min="9514" max="9519" width="9.140625" style="7" customWidth="1"/>
    <col min="9520" max="9520" width="9.140625" style="7" hidden="1" customWidth="1"/>
    <col min="9521" max="9521" width="3.140625" style="7" customWidth="1"/>
    <col min="9522" max="9728" width="9.140625" style="7" hidden="1"/>
    <col min="9729" max="9729" width="13.5703125" style="7" customWidth="1"/>
    <col min="9730" max="9730" width="4.85546875" style="7" customWidth="1"/>
    <col min="9731" max="9731" width="9.140625" style="7" hidden="1" customWidth="1"/>
    <col min="9732" max="9732" width="7.5703125" style="7" customWidth="1"/>
    <col min="9733" max="9739" width="9.42578125" style="7" customWidth="1"/>
    <col min="9740" max="9740" width="9.140625" style="7" hidden="1" customWidth="1"/>
    <col min="9741" max="9758" width="9.42578125" style="7" customWidth="1"/>
    <col min="9759" max="9759" width="1.7109375" style="7" customWidth="1"/>
    <col min="9760" max="9763" width="9.140625" style="7" hidden="1" customWidth="1"/>
    <col min="9764" max="9767" width="9.42578125" style="7" customWidth="1"/>
    <col min="9768" max="9768" width="1.7109375" style="7" customWidth="1"/>
    <col min="9769" max="9769" width="11.7109375" style="7" customWidth="1"/>
    <col min="9770" max="9775" width="9.140625" style="7" customWidth="1"/>
    <col min="9776" max="9776" width="9.140625" style="7" hidden="1" customWidth="1"/>
    <col min="9777" max="9777" width="3.140625" style="7" customWidth="1"/>
    <col min="9778" max="9984" width="9.140625" style="7" hidden="1"/>
    <col min="9985" max="9985" width="13.5703125" style="7" customWidth="1"/>
    <col min="9986" max="9986" width="4.85546875" style="7" customWidth="1"/>
    <col min="9987" max="9987" width="9.140625" style="7" hidden="1" customWidth="1"/>
    <col min="9988" max="9988" width="7.5703125" style="7" customWidth="1"/>
    <col min="9989" max="9995" width="9.42578125" style="7" customWidth="1"/>
    <col min="9996" max="9996" width="9.140625" style="7" hidden="1" customWidth="1"/>
    <col min="9997" max="10014" width="9.42578125" style="7" customWidth="1"/>
    <col min="10015" max="10015" width="1.7109375" style="7" customWidth="1"/>
    <col min="10016" max="10019" width="9.140625" style="7" hidden="1" customWidth="1"/>
    <col min="10020" max="10023" width="9.42578125" style="7" customWidth="1"/>
    <col min="10024" max="10024" width="1.7109375" style="7" customWidth="1"/>
    <col min="10025" max="10025" width="11.7109375" style="7" customWidth="1"/>
    <col min="10026" max="10031" width="9.140625" style="7" customWidth="1"/>
    <col min="10032" max="10032" width="9.140625" style="7" hidden="1" customWidth="1"/>
    <col min="10033" max="10033" width="3.140625" style="7" customWidth="1"/>
    <col min="10034" max="10240" width="9.140625" style="7" hidden="1"/>
    <col min="10241" max="10241" width="13.5703125" style="7" customWidth="1"/>
    <col min="10242" max="10242" width="4.85546875" style="7" customWidth="1"/>
    <col min="10243" max="10243" width="9.140625" style="7" hidden="1" customWidth="1"/>
    <col min="10244" max="10244" width="7.5703125" style="7" customWidth="1"/>
    <col min="10245" max="10251" width="9.42578125" style="7" customWidth="1"/>
    <col min="10252" max="10252" width="9.140625" style="7" hidden="1" customWidth="1"/>
    <col min="10253" max="10270" width="9.42578125" style="7" customWidth="1"/>
    <col min="10271" max="10271" width="1.7109375" style="7" customWidth="1"/>
    <col min="10272" max="10275" width="9.140625" style="7" hidden="1" customWidth="1"/>
    <col min="10276" max="10279" width="9.42578125" style="7" customWidth="1"/>
    <col min="10280" max="10280" width="1.7109375" style="7" customWidth="1"/>
    <col min="10281" max="10281" width="11.7109375" style="7" customWidth="1"/>
    <col min="10282" max="10287" width="9.140625" style="7" customWidth="1"/>
    <col min="10288" max="10288" width="9.140625" style="7" hidden="1" customWidth="1"/>
    <col min="10289" max="10289" width="3.140625" style="7" customWidth="1"/>
    <col min="10290" max="10496" width="9.140625" style="7" hidden="1"/>
    <col min="10497" max="10497" width="13.5703125" style="7" customWidth="1"/>
    <col min="10498" max="10498" width="4.85546875" style="7" customWidth="1"/>
    <col min="10499" max="10499" width="9.140625" style="7" hidden="1" customWidth="1"/>
    <col min="10500" max="10500" width="7.5703125" style="7" customWidth="1"/>
    <col min="10501" max="10507" width="9.42578125" style="7" customWidth="1"/>
    <col min="10508" max="10508" width="9.140625" style="7" hidden="1" customWidth="1"/>
    <col min="10509" max="10526" width="9.42578125" style="7" customWidth="1"/>
    <col min="10527" max="10527" width="1.7109375" style="7" customWidth="1"/>
    <col min="10528" max="10531" width="9.140625" style="7" hidden="1" customWidth="1"/>
    <col min="10532" max="10535" width="9.42578125" style="7" customWidth="1"/>
    <col min="10536" max="10536" width="1.7109375" style="7" customWidth="1"/>
    <col min="10537" max="10537" width="11.7109375" style="7" customWidth="1"/>
    <col min="10538" max="10543" width="9.140625" style="7" customWidth="1"/>
    <col min="10544" max="10544" width="9.140625" style="7" hidden="1" customWidth="1"/>
    <col min="10545" max="10545" width="3.140625" style="7" customWidth="1"/>
    <col min="10546" max="10752" width="9.140625" style="7" hidden="1"/>
    <col min="10753" max="10753" width="13.5703125" style="7" customWidth="1"/>
    <col min="10754" max="10754" width="4.85546875" style="7" customWidth="1"/>
    <col min="10755" max="10755" width="9.140625" style="7" hidden="1" customWidth="1"/>
    <col min="10756" max="10756" width="7.5703125" style="7" customWidth="1"/>
    <col min="10757" max="10763" width="9.42578125" style="7" customWidth="1"/>
    <col min="10764" max="10764" width="9.140625" style="7" hidden="1" customWidth="1"/>
    <col min="10765" max="10782" width="9.42578125" style="7" customWidth="1"/>
    <col min="10783" max="10783" width="1.7109375" style="7" customWidth="1"/>
    <col min="10784" max="10787" width="9.140625" style="7" hidden="1" customWidth="1"/>
    <col min="10788" max="10791" width="9.42578125" style="7" customWidth="1"/>
    <col min="10792" max="10792" width="1.7109375" style="7" customWidth="1"/>
    <col min="10793" max="10793" width="11.7109375" style="7" customWidth="1"/>
    <col min="10794" max="10799" width="9.140625" style="7" customWidth="1"/>
    <col min="10800" max="10800" width="9.140625" style="7" hidden="1" customWidth="1"/>
    <col min="10801" max="10801" width="3.140625" style="7" customWidth="1"/>
    <col min="10802" max="11008" width="9.140625" style="7" hidden="1"/>
    <col min="11009" max="11009" width="13.5703125" style="7" customWidth="1"/>
    <col min="11010" max="11010" width="4.85546875" style="7" customWidth="1"/>
    <col min="11011" max="11011" width="9.140625" style="7" hidden="1" customWidth="1"/>
    <col min="11012" max="11012" width="7.5703125" style="7" customWidth="1"/>
    <col min="11013" max="11019" width="9.42578125" style="7" customWidth="1"/>
    <col min="11020" max="11020" width="9.140625" style="7" hidden="1" customWidth="1"/>
    <col min="11021" max="11038" width="9.42578125" style="7" customWidth="1"/>
    <col min="11039" max="11039" width="1.7109375" style="7" customWidth="1"/>
    <col min="11040" max="11043" width="9.140625" style="7" hidden="1" customWidth="1"/>
    <col min="11044" max="11047" width="9.42578125" style="7" customWidth="1"/>
    <col min="11048" max="11048" width="1.7109375" style="7" customWidth="1"/>
    <col min="11049" max="11049" width="11.7109375" style="7" customWidth="1"/>
    <col min="11050" max="11055" width="9.140625" style="7" customWidth="1"/>
    <col min="11056" max="11056" width="9.140625" style="7" hidden="1" customWidth="1"/>
    <col min="11057" max="11057" width="3.140625" style="7" customWidth="1"/>
    <col min="11058" max="11264" width="9.140625" style="7" hidden="1"/>
    <col min="11265" max="11265" width="13.5703125" style="7" customWidth="1"/>
    <col min="11266" max="11266" width="4.85546875" style="7" customWidth="1"/>
    <col min="11267" max="11267" width="9.140625" style="7" hidden="1" customWidth="1"/>
    <col min="11268" max="11268" width="7.5703125" style="7" customWidth="1"/>
    <col min="11269" max="11275" width="9.42578125" style="7" customWidth="1"/>
    <col min="11276" max="11276" width="9.140625" style="7" hidden="1" customWidth="1"/>
    <col min="11277" max="11294" width="9.42578125" style="7" customWidth="1"/>
    <col min="11295" max="11295" width="1.7109375" style="7" customWidth="1"/>
    <col min="11296" max="11299" width="9.140625" style="7" hidden="1" customWidth="1"/>
    <col min="11300" max="11303" width="9.42578125" style="7" customWidth="1"/>
    <col min="11304" max="11304" width="1.7109375" style="7" customWidth="1"/>
    <col min="11305" max="11305" width="11.7109375" style="7" customWidth="1"/>
    <col min="11306" max="11311" width="9.140625" style="7" customWidth="1"/>
    <col min="11312" max="11312" width="9.140625" style="7" hidden="1" customWidth="1"/>
    <col min="11313" max="11313" width="3.140625" style="7" customWidth="1"/>
    <col min="11314" max="11520" width="9.140625" style="7" hidden="1"/>
    <col min="11521" max="11521" width="13.5703125" style="7" customWidth="1"/>
    <col min="11522" max="11522" width="4.85546875" style="7" customWidth="1"/>
    <col min="11523" max="11523" width="9.140625" style="7" hidden="1" customWidth="1"/>
    <col min="11524" max="11524" width="7.5703125" style="7" customWidth="1"/>
    <col min="11525" max="11531" width="9.42578125" style="7" customWidth="1"/>
    <col min="11532" max="11532" width="9.140625" style="7" hidden="1" customWidth="1"/>
    <col min="11533" max="11550" width="9.42578125" style="7" customWidth="1"/>
    <col min="11551" max="11551" width="1.7109375" style="7" customWidth="1"/>
    <col min="11552" max="11555" width="9.140625" style="7" hidden="1" customWidth="1"/>
    <col min="11556" max="11559" width="9.42578125" style="7" customWidth="1"/>
    <col min="11560" max="11560" width="1.7109375" style="7" customWidth="1"/>
    <col min="11561" max="11561" width="11.7109375" style="7" customWidth="1"/>
    <col min="11562" max="11567" width="9.140625" style="7" customWidth="1"/>
    <col min="11568" max="11568" width="9.140625" style="7" hidden="1" customWidth="1"/>
    <col min="11569" max="11569" width="3.140625" style="7" customWidth="1"/>
    <col min="11570" max="11776" width="9.140625" style="7" hidden="1"/>
    <col min="11777" max="11777" width="13.5703125" style="7" customWidth="1"/>
    <col min="11778" max="11778" width="4.85546875" style="7" customWidth="1"/>
    <col min="11779" max="11779" width="9.140625" style="7" hidden="1" customWidth="1"/>
    <col min="11780" max="11780" width="7.5703125" style="7" customWidth="1"/>
    <col min="11781" max="11787" width="9.42578125" style="7" customWidth="1"/>
    <col min="11788" max="11788" width="9.140625" style="7" hidden="1" customWidth="1"/>
    <col min="11789" max="11806" width="9.42578125" style="7" customWidth="1"/>
    <col min="11807" max="11807" width="1.7109375" style="7" customWidth="1"/>
    <col min="11808" max="11811" width="9.140625" style="7" hidden="1" customWidth="1"/>
    <col min="11812" max="11815" width="9.42578125" style="7" customWidth="1"/>
    <col min="11816" max="11816" width="1.7109375" style="7" customWidth="1"/>
    <col min="11817" max="11817" width="11.7109375" style="7" customWidth="1"/>
    <col min="11818" max="11823" width="9.140625" style="7" customWidth="1"/>
    <col min="11824" max="11824" width="9.140625" style="7" hidden="1" customWidth="1"/>
    <col min="11825" max="11825" width="3.140625" style="7" customWidth="1"/>
    <col min="11826" max="12032" width="9.140625" style="7" hidden="1"/>
    <col min="12033" max="12033" width="13.5703125" style="7" customWidth="1"/>
    <col min="12034" max="12034" width="4.85546875" style="7" customWidth="1"/>
    <col min="12035" max="12035" width="9.140625" style="7" hidden="1" customWidth="1"/>
    <col min="12036" max="12036" width="7.5703125" style="7" customWidth="1"/>
    <col min="12037" max="12043" width="9.42578125" style="7" customWidth="1"/>
    <col min="12044" max="12044" width="9.140625" style="7" hidden="1" customWidth="1"/>
    <col min="12045" max="12062" width="9.42578125" style="7" customWidth="1"/>
    <col min="12063" max="12063" width="1.7109375" style="7" customWidth="1"/>
    <col min="12064" max="12067" width="9.140625" style="7" hidden="1" customWidth="1"/>
    <col min="12068" max="12071" width="9.42578125" style="7" customWidth="1"/>
    <col min="12072" max="12072" width="1.7109375" style="7" customWidth="1"/>
    <col min="12073" max="12073" width="11.7109375" style="7" customWidth="1"/>
    <col min="12074" max="12079" width="9.140625" style="7" customWidth="1"/>
    <col min="12080" max="12080" width="9.140625" style="7" hidden="1" customWidth="1"/>
    <col min="12081" max="12081" width="3.140625" style="7" customWidth="1"/>
    <col min="12082" max="12288" width="9.140625" style="7" hidden="1"/>
    <col min="12289" max="12289" width="13.5703125" style="7" customWidth="1"/>
    <col min="12290" max="12290" width="4.85546875" style="7" customWidth="1"/>
    <col min="12291" max="12291" width="9.140625" style="7" hidden="1" customWidth="1"/>
    <col min="12292" max="12292" width="7.5703125" style="7" customWidth="1"/>
    <col min="12293" max="12299" width="9.42578125" style="7" customWidth="1"/>
    <col min="12300" max="12300" width="9.140625" style="7" hidden="1" customWidth="1"/>
    <col min="12301" max="12318" width="9.42578125" style="7" customWidth="1"/>
    <col min="12319" max="12319" width="1.7109375" style="7" customWidth="1"/>
    <col min="12320" max="12323" width="9.140625" style="7" hidden="1" customWidth="1"/>
    <col min="12324" max="12327" width="9.42578125" style="7" customWidth="1"/>
    <col min="12328" max="12328" width="1.7109375" style="7" customWidth="1"/>
    <col min="12329" max="12329" width="11.7109375" style="7" customWidth="1"/>
    <col min="12330" max="12335" width="9.140625" style="7" customWidth="1"/>
    <col min="12336" max="12336" width="9.140625" style="7" hidden="1" customWidth="1"/>
    <col min="12337" max="12337" width="3.140625" style="7" customWidth="1"/>
    <col min="12338" max="12544" width="9.140625" style="7" hidden="1"/>
    <col min="12545" max="12545" width="13.5703125" style="7" customWidth="1"/>
    <col min="12546" max="12546" width="4.85546875" style="7" customWidth="1"/>
    <col min="12547" max="12547" width="9.140625" style="7" hidden="1" customWidth="1"/>
    <col min="12548" max="12548" width="7.5703125" style="7" customWidth="1"/>
    <col min="12549" max="12555" width="9.42578125" style="7" customWidth="1"/>
    <col min="12556" max="12556" width="9.140625" style="7" hidden="1" customWidth="1"/>
    <col min="12557" max="12574" width="9.42578125" style="7" customWidth="1"/>
    <col min="12575" max="12575" width="1.7109375" style="7" customWidth="1"/>
    <col min="12576" max="12579" width="9.140625" style="7" hidden="1" customWidth="1"/>
    <col min="12580" max="12583" width="9.42578125" style="7" customWidth="1"/>
    <col min="12584" max="12584" width="1.7109375" style="7" customWidth="1"/>
    <col min="12585" max="12585" width="11.7109375" style="7" customWidth="1"/>
    <col min="12586" max="12591" width="9.140625" style="7" customWidth="1"/>
    <col min="12592" max="12592" width="9.140625" style="7" hidden="1" customWidth="1"/>
    <col min="12593" max="12593" width="3.140625" style="7" customWidth="1"/>
    <col min="12594" max="12800" width="9.140625" style="7" hidden="1"/>
    <col min="12801" max="12801" width="13.5703125" style="7" customWidth="1"/>
    <col min="12802" max="12802" width="4.85546875" style="7" customWidth="1"/>
    <col min="12803" max="12803" width="9.140625" style="7" hidden="1" customWidth="1"/>
    <col min="12804" max="12804" width="7.5703125" style="7" customWidth="1"/>
    <col min="12805" max="12811" width="9.42578125" style="7" customWidth="1"/>
    <col min="12812" max="12812" width="9.140625" style="7" hidden="1" customWidth="1"/>
    <col min="12813" max="12830" width="9.42578125" style="7" customWidth="1"/>
    <col min="12831" max="12831" width="1.7109375" style="7" customWidth="1"/>
    <col min="12832" max="12835" width="9.140625" style="7" hidden="1" customWidth="1"/>
    <col min="12836" max="12839" width="9.42578125" style="7" customWidth="1"/>
    <col min="12840" max="12840" width="1.7109375" style="7" customWidth="1"/>
    <col min="12841" max="12841" width="11.7109375" style="7" customWidth="1"/>
    <col min="12842" max="12847" width="9.140625" style="7" customWidth="1"/>
    <col min="12848" max="12848" width="9.140625" style="7" hidden="1" customWidth="1"/>
    <col min="12849" max="12849" width="3.140625" style="7" customWidth="1"/>
    <col min="12850" max="13056" width="9.140625" style="7" hidden="1"/>
    <col min="13057" max="13057" width="13.5703125" style="7" customWidth="1"/>
    <col min="13058" max="13058" width="4.85546875" style="7" customWidth="1"/>
    <col min="13059" max="13059" width="9.140625" style="7" hidden="1" customWidth="1"/>
    <col min="13060" max="13060" width="7.5703125" style="7" customWidth="1"/>
    <col min="13061" max="13067" width="9.42578125" style="7" customWidth="1"/>
    <col min="13068" max="13068" width="9.140625" style="7" hidden="1" customWidth="1"/>
    <col min="13069" max="13086" width="9.42578125" style="7" customWidth="1"/>
    <col min="13087" max="13087" width="1.7109375" style="7" customWidth="1"/>
    <col min="13088" max="13091" width="9.140625" style="7" hidden="1" customWidth="1"/>
    <col min="13092" max="13095" width="9.42578125" style="7" customWidth="1"/>
    <col min="13096" max="13096" width="1.7109375" style="7" customWidth="1"/>
    <col min="13097" max="13097" width="11.7109375" style="7" customWidth="1"/>
    <col min="13098" max="13103" width="9.140625" style="7" customWidth="1"/>
    <col min="13104" max="13104" width="9.140625" style="7" hidden="1" customWidth="1"/>
    <col min="13105" max="13105" width="3.140625" style="7" customWidth="1"/>
    <col min="13106" max="13312" width="9.140625" style="7" hidden="1"/>
    <col min="13313" max="13313" width="13.5703125" style="7" customWidth="1"/>
    <col min="13314" max="13314" width="4.85546875" style="7" customWidth="1"/>
    <col min="13315" max="13315" width="9.140625" style="7" hidden="1" customWidth="1"/>
    <col min="13316" max="13316" width="7.5703125" style="7" customWidth="1"/>
    <col min="13317" max="13323" width="9.42578125" style="7" customWidth="1"/>
    <col min="13324" max="13324" width="9.140625" style="7" hidden="1" customWidth="1"/>
    <col min="13325" max="13342" width="9.42578125" style="7" customWidth="1"/>
    <col min="13343" max="13343" width="1.7109375" style="7" customWidth="1"/>
    <col min="13344" max="13347" width="9.140625" style="7" hidden="1" customWidth="1"/>
    <col min="13348" max="13351" width="9.42578125" style="7" customWidth="1"/>
    <col min="13352" max="13352" width="1.7109375" style="7" customWidth="1"/>
    <col min="13353" max="13353" width="11.7109375" style="7" customWidth="1"/>
    <col min="13354" max="13359" width="9.140625" style="7" customWidth="1"/>
    <col min="13360" max="13360" width="9.140625" style="7" hidden="1" customWidth="1"/>
    <col min="13361" max="13361" width="3.140625" style="7" customWidth="1"/>
    <col min="13362" max="13568" width="9.140625" style="7" hidden="1"/>
    <col min="13569" max="13569" width="13.5703125" style="7" customWidth="1"/>
    <col min="13570" max="13570" width="4.85546875" style="7" customWidth="1"/>
    <col min="13571" max="13571" width="9.140625" style="7" hidden="1" customWidth="1"/>
    <col min="13572" max="13572" width="7.5703125" style="7" customWidth="1"/>
    <col min="13573" max="13579" width="9.42578125" style="7" customWidth="1"/>
    <col min="13580" max="13580" width="9.140625" style="7" hidden="1" customWidth="1"/>
    <col min="13581" max="13598" width="9.42578125" style="7" customWidth="1"/>
    <col min="13599" max="13599" width="1.7109375" style="7" customWidth="1"/>
    <col min="13600" max="13603" width="9.140625" style="7" hidden="1" customWidth="1"/>
    <col min="13604" max="13607" width="9.42578125" style="7" customWidth="1"/>
    <col min="13608" max="13608" width="1.7109375" style="7" customWidth="1"/>
    <col min="13609" max="13609" width="11.7109375" style="7" customWidth="1"/>
    <col min="13610" max="13615" width="9.140625" style="7" customWidth="1"/>
    <col min="13616" max="13616" width="9.140625" style="7" hidden="1" customWidth="1"/>
    <col min="13617" max="13617" width="3.140625" style="7" customWidth="1"/>
    <col min="13618" max="13824" width="9.140625" style="7" hidden="1"/>
    <col min="13825" max="13825" width="13.5703125" style="7" customWidth="1"/>
    <col min="13826" max="13826" width="4.85546875" style="7" customWidth="1"/>
    <col min="13827" max="13827" width="9.140625" style="7" hidden="1" customWidth="1"/>
    <col min="13828" max="13828" width="7.5703125" style="7" customWidth="1"/>
    <col min="13829" max="13835" width="9.42578125" style="7" customWidth="1"/>
    <col min="13836" max="13836" width="9.140625" style="7" hidden="1" customWidth="1"/>
    <col min="13837" max="13854" width="9.42578125" style="7" customWidth="1"/>
    <col min="13855" max="13855" width="1.7109375" style="7" customWidth="1"/>
    <col min="13856" max="13859" width="9.140625" style="7" hidden="1" customWidth="1"/>
    <col min="13860" max="13863" width="9.42578125" style="7" customWidth="1"/>
    <col min="13864" max="13864" width="1.7109375" style="7" customWidth="1"/>
    <col min="13865" max="13865" width="11.7109375" style="7" customWidth="1"/>
    <col min="13866" max="13871" width="9.140625" style="7" customWidth="1"/>
    <col min="13872" max="13872" width="9.140625" style="7" hidden="1" customWidth="1"/>
    <col min="13873" max="13873" width="3.140625" style="7" customWidth="1"/>
    <col min="13874" max="14080" width="9.140625" style="7" hidden="1"/>
    <col min="14081" max="14081" width="13.5703125" style="7" customWidth="1"/>
    <col min="14082" max="14082" width="4.85546875" style="7" customWidth="1"/>
    <col min="14083" max="14083" width="9.140625" style="7" hidden="1" customWidth="1"/>
    <col min="14084" max="14084" width="7.5703125" style="7" customWidth="1"/>
    <col min="14085" max="14091" width="9.42578125" style="7" customWidth="1"/>
    <col min="14092" max="14092" width="9.140625" style="7" hidden="1" customWidth="1"/>
    <col min="14093" max="14110" width="9.42578125" style="7" customWidth="1"/>
    <col min="14111" max="14111" width="1.7109375" style="7" customWidth="1"/>
    <col min="14112" max="14115" width="9.140625" style="7" hidden="1" customWidth="1"/>
    <col min="14116" max="14119" width="9.42578125" style="7" customWidth="1"/>
    <col min="14120" max="14120" width="1.7109375" style="7" customWidth="1"/>
    <col min="14121" max="14121" width="11.7109375" style="7" customWidth="1"/>
    <col min="14122" max="14127" width="9.140625" style="7" customWidth="1"/>
    <col min="14128" max="14128" width="9.140625" style="7" hidden="1" customWidth="1"/>
    <col min="14129" max="14129" width="3.140625" style="7" customWidth="1"/>
    <col min="14130" max="14336" width="9.140625" style="7" hidden="1"/>
    <col min="14337" max="14337" width="13.5703125" style="7" customWidth="1"/>
    <col min="14338" max="14338" width="4.85546875" style="7" customWidth="1"/>
    <col min="14339" max="14339" width="9.140625" style="7" hidden="1" customWidth="1"/>
    <col min="14340" max="14340" width="7.5703125" style="7" customWidth="1"/>
    <col min="14341" max="14347" width="9.42578125" style="7" customWidth="1"/>
    <col min="14348" max="14348" width="9.140625" style="7" hidden="1" customWidth="1"/>
    <col min="14349" max="14366" width="9.42578125" style="7" customWidth="1"/>
    <col min="14367" max="14367" width="1.7109375" style="7" customWidth="1"/>
    <col min="14368" max="14371" width="9.140625" style="7" hidden="1" customWidth="1"/>
    <col min="14372" max="14375" width="9.42578125" style="7" customWidth="1"/>
    <col min="14376" max="14376" width="1.7109375" style="7" customWidth="1"/>
    <col min="14377" max="14377" width="11.7109375" style="7" customWidth="1"/>
    <col min="14378" max="14383" width="9.140625" style="7" customWidth="1"/>
    <col min="14384" max="14384" width="9.140625" style="7" hidden="1" customWidth="1"/>
    <col min="14385" max="14385" width="3.140625" style="7" customWidth="1"/>
    <col min="14386" max="14592" width="9.140625" style="7" hidden="1"/>
    <col min="14593" max="14593" width="13.5703125" style="7" customWidth="1"/>
    <col min="14594" max="14594" width="4.85546875" style="7" customWidth="1"/>
    <col min="14595" max="14595" width="9.140625" style="7" hidden="1" customWidth="1"/>
    <col min="14596" max="14596" width="7.5703125" style="7" customWidth="1"/>
    <col min="14597" max="14603" width="9.42578125" style="7" customWidth="1"/>
    <col min="14604" max="14604" width="9.140625" style="7" hidden="1" customWidth="1"/>
    <col min="14605" max="14622" width="9.42578125" style="7" customWidth="1"/>
    <col min="14623" max="14623" width="1.7109375" style="7" customWidth="1"/>
    <col min="14624" max="14627" width="9.140625" style="7" hidden="1" customWidth="1"/>
    <col min="14628" max="14631" width="9.42578125" style="7" customWidth="1"/>
    <col min="14632" max="14632" width="1.7109375" style="7" customWidth="1"/>
    <col min="14633" max="14633" width="11.7109375" style="7" customWidth="1"/>
    <col min="14634" max="14639" width="9.140625" style="7" customWidth="1"/>
    <col min="14640" max="14640" width="9.140625" style="7" hidden="1" customWidth="1"/>
    <col min="14641" max="14641" width="3.140625" style="7" customWidth="1"/>
    <col min="14642" max="14848" width="9.140625" style="7" hidden="1"/>
    <col min="14849" max="14849" width="13.5703125" style="7" customWidth="1"/>
    <col min="14850" max="14850" width="4.85546875" style="7" customWidth="1"/>
    <col min="14851" max="14851" width="9.140625" style="7" hidden="1" customWidth="1"/>
    <col min="14852" max="14852" width="7.5703125" style="7" customWidth="1"/>
    <col min="14853" max="14859" width="9.42578125" style="7" customWidth="1"/>
    <col min="14860" max="14860" width="9.140625" style="7" hidden="1" customWidth="1"/>
    <col min="14861" max="14878" width="9.42578125" style="7" customWidth="1"/>
    <col min="14879" max="14879" width="1.7109375" style="7" customWidth="1"/>
    <col min="14880" max="14883" width="9.140625" style="7" hidden="1" customWidth="1"/>
    <col min="14884" max="14887" width="9.42578125" style="7" customWidth="1"/>
    <col min="14888" max="14888" width="1.7109375" style="7" customWidth="1"/>
    <col min="14889" max="14889" width="11.7109375" style="7" customWidth="1"/>
    <col min="14890" max="14895" width="9.140625" style="7" customWidth="1"/>
    <col min="14896" max="14896" width="9.140625" style="7" hidden="1" customWidth="1"/>
    <col min="14897" max="14897" width="3.140625" style="7" customWidth="1"/>
    <col min="14898" max="15104" width="9.140625" style="7" hidden="1"/>
    <col min="15105" max="15105" width="13.5703125" style="7" customWidth="1"/>
    <col min="15106" max="15106" width="4.85546875" style="7" customWidth="1"/>
    <col min="15107" max="15107" width="9.140625" style="7" hidden="1" customWidth="1"/>
    <col min="15108" max="15108" width="7.5703125" style="7" customWidth="1"/>
    <col min="15109" max="15115" width="9.42578125" style="7" customWidth="1"/>
    <col min="15116" max="15116" width="9.140625" style="7" hidden="1" customWidth="1"/>
    <col min="15117" max="15134" width="9.42578125" style="7" customWidth="1"/>
    <col min="15135" max="15135" width="1.7109375" style="7" customWidth="1"/>
    <col min="15136" max="15139" width="9.140625" style="7" hidden="1" customWidth="1"/>
    <col min="15140" max="15143" width="9.42578125" style="7" customWidth="1"/>
    <col min="15144" max="15144" width="1.7109375" style="7" customWidth="1"/>
    <col min="15145" max="15145" width="11.7109375" style="7" customWidth="1"/>
    <col min="15146" max="15151" width="9.140625" style="7" customWidth="1"/>
    <col min="15152" max="15152" width="9.140625" style="7" hidden="1" customWidth="1"/>
    <col min="15153" max="15153" width="3.140625" style="7" customWidth="1"/>
    <col min="15154" max="15360" width="9.140625" style="7" hidden="1"/>
    <col min="15361" max="15361" width="13.5703125" style="7" customWidth="1"/>
    <col min="15362" max="15362" width="4.85546875" style="7" customWidth="1"/>
    <col min="15363" max="15363" width="9.140625" style="7" hidden="1" customWidth="1"/>
    <col min="15364" max="15364" width="7.5703125" style="7" customWidth="1"/>
    <col min="15365" max="15371" width="9.42578125" style="7" customWidth="1"/>
    <col min="15372" max="15372" width="9.140625" style="7" hidden="1" customWidth="1"/>
    <col min="15373" max="15390" width="9.42578125" style="7" customWidth="1"/>
    <col min="15391" max="15391" width="1.7109375" style="7" customWidth="1"/>
    <col min="15392" max="15395" width="9.140625" style="7" hidden="1" customWidth="1"/>
    <col min="15396" max="15399" width="9.42578125" style="7" customWidth="1"/>
    <col min="15400" max="15400" width="1.7109375" style="7" customWidth="1"/>
    <col min="15401" max="15401" width="11.7109375" style="7" customWidth="1"/>
    <col min="15402" max="15407" width="9.140625" style="7" customWidth="1"/>
    <col min="15408" max="15408" width="9.140625" style="7" hidden="1" customWidth="1"/>
    <col min="15409" max="15409" width="3.140625" style="7" customWidth="1"/>
    <col min="15410" max="15616" width="9.140625" style="7" hidden="1"/>
    <col min="15617" max="15617" width="13.5703125" style="7" customWidth="1"/>
    <col min="15618" max="15618" width="4.85546875" style="7" customWidth="1"/>
    <col min="15619" max="15619" width="9.140625" style="7" hidden="1" customWidth="1"/>
    <col min="15620" max="15620" width="7.5703125" style="7" customWidth="1"/>
    <col min="15621" max="15627" width="9.42578125" style="7" customWidth="1"/>
    <col min="15628" max="15628" width="9.140625" style="7" hidden="1" customWidth="1"/>
    <col min="15629" max="15646" width="9.42578125" style="7" customWidth="1"/>
    <col min="15647" max="15647" width="1.7109375" style="7" customWidth="1"/>
    <col min="15648" max="15651" width="9.140625" style="7" hidden="1" customWidth="1"/>
    <col min="15652" max="15655" width="9.42578125" style="7" customWidth="1"/>
    <col min="15656" max="15656" width="1.7109375" style="7" customWidth="1"/>
    <col min="15657" max="15657" width="11.7109375" style="7" customWidth="1"/>
    <col min="15658" max="15663" width="9.140625" style="7" customWidth="1"/>
    <col min="15664" max="15664" width="9.140625" style="7" hidden="1" customWidth="1"/>
    <col min="15665" max="15665" width="3.140625" style="7" customWidth="1"/>
    <col min="15666" max="15872" width="9.140625" style="7" hidden="1"/>
    <col min="15873" max="15873" width="13.5703125" style="7" customWidth="1"/>
    <col min="15874" max="15874" width="4.85546875" style="7" customWidth="1"/>
    <col min="15875" max="15875" width="9.140625" style="7" hidden="1" customWidth="1"/>
    <col min="15876" max="15876" width="7.5703125" style="7" customWidth="1"/>
    <col min="15877" max="15883" width="9.42578125" style="7" customWidth="1"/>
    <col min="15884" max="15884" width="9.140625" style="7" hidden="1" customWidth="1"/>
    <col min="15885" max="15902" width="9.42578125" style="7" customWidth="1"/>
    <col min="15903" max="15903" width="1.7109375" style="7" customWidth="1"/>
    <col min="15904" max="15907" width="9.140625" style="7" hidden="1" customWidth="1"/>
    <col min="15908" max="15911" width="9.42578125" style="7" customWidth="1"/>
    <col min="15912" max="15912" width="1.7109375" style="7" customWidth="1"/>
    <col min="15913" max="15913" width="11.7109375" style="7" customWidth="1"/>
    <col min="15914" max="15919" width="9.140625" style="7" customWidth="1"/>
    <col min="15920" max="15920" width="9.140625" style="7" hidden="1" customWidth="1"/>
    <col min="15921" max="15921" width="3.140625" style="7" customWidth="1"/>
    <col min="15922" max="16128" width="9.140625" style="7" hidden="1"/>
    <col min="16129" max="16129" width="13.5703125" style="7" customWidth="1"/>
    <col min="16130" max="16130" width="4.85546875" style="7" customWidth="1"/>
    <col min="16131" max="16131" width="9.140625" style="7" hidden="1" customWidth="1"/>
    <col min="16132" max="16132" width="7.5703125" style="7" customWidth="1"/>
    <col min="16133" max="16139" width="9.42578125" style="7" customWidth="1"/>
    <col min="16140" max="16140" width="9.140625" style="7" hidden="1" customWidth="1"/>
    <col min="16141" max="16158" width="9.42578125" style="7" customWidth="1"/>
    <col min="16159" max="16159" width="1.7109375" style="7" customWidth="1"/>
    <col min="16160" max="16163" width="9.140625" style="7" hidden="1" customWidth="1"/>
    <col min="16164" max="16167" width="9.42578125" style="7" customWidth="1"/>
    <col min="16168" max="16168" width="1.7109375" style="7" customWidth="1"/>
    <col min="16169" max="16169" width="11.7109375" style="7" customWidth="1"/>
    <col min="16170" max="16175" width="9.140625" style="7" customWidth="1"/>
    <col min="16176" max="16176" width="9.140625" style="7" hidden="1" customWidth="1"/>
    <col min="16177" max="16177" width="3.140625" style="7" customWidth="1"/>
    <col min="16178" max="16384" width="9.140625" style="7" hidden="1"/>
  </cols>
  <sheetData>
    <row r="1" spans="1:50" s="2" customFormat="1" ht="24.6" hidden="1" customHeight="1">
      <c r="A1" s="1" t="s">
        <v>0</v>
      </c>
      <c r="G1" s="3"/>
      <c r="H1" s="4" t="str">
        <f>IF(AND(AO1:AU1),AI2,CONCATENATE(AO3,AP3,AQ3,AR3,AS3,AT3,AU3))</f>
        <v xml:space="preserve">гр.10 при гр.02=0 или наоборот; 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O1" s="5" t="b">
        <f t="shared" ref="AO1:AU1" si="0">AND(AO18:AO43)</f>
        <v>1</v>
      </c>
      <c r="AP1" s="5" t="b">
        <f t="shared" si="0"/>
        <v>0</v>
      </c>
      <c r="AQ1" s="5" t="b">
        <f t="shared" si="0"/>
        <v>1</v>
      </c>
      <c r="AR1" s="5" t="b">
        <f t="shared" si="0"/>
        <v>1</v>
      </c>
      <c r="AS1" s="5" t="b">
        <f t="shared" si="0"/>
        <v>1</v>
      </c>
      <c r="AT1" s="5" t="b">
        <f t="shared" si="0"/>
        <v>1</v>
      </c>
      <c r="AU1" s="5" t="b">
        <f t="shared" si="0"/>
        <v>1</v>
      </c>
      <c r="AV1" s="5"/>
    </row>
    <row r="2" spans="1:50" ht="18">
      <c r="A2" s="6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D2" s="8"/>
      <c r="AE2" s="8"/>
      <c r="AF2" s="8"/>
      <c r="AG2" s="8"/>
      <c r="AI2" s="7" t="s">
        <v>2</v>
      </c>
      <c r="AO2" s="9" t="s">
        <v>3</v>
      </c>
      <c r="AP2" s="9" t="s">
        <v>4</v>
      </c>
      <c r="AQ2" s="9" t="s">
        <v>5</v>
      </c>
      <c r="AR2" s="9" t="s">
        <v>6</v>
      </c>
      <c r="AS2" s="9" t="s">
        <v>7</v>
      </c>
      <c r="AT2" s="9" t="s">
        <v>8</v>
      </c>
      <c r="AU2" s="9" t="s">
        <v>9</v>
      </c>
      <c r="AV2" s="9"/>
      <c r="AW2" s="10"/>
    </row>
    <row r="3" spans="1:50" ht="15.75">
      <c r="A3" s="11" t="s">
        <v>125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O3" s="7" t="str">
        <f t="shared" ref="AO3:AU3" si="1">IF(AO1,"",AO2)</f>
        <v/>
      </c>
      <c r="AP3" s="7" t="str">
        <f t="shared" si="1"/>
        <v xml:space="preserve">гр.10 при гр.02=0 или наоборот; </v>
      </c>
      <c r="AQ3" s="7" t="str">
        <f t="shared" si="1"/>
        <v/>
      </c>
      <c r="AR3" s="7" t="str">
        <f t="shared" si="1"/>
        <v/>
      </c>
      <c r="AS3" s="7" t="str">
        <f t="shared" si="1"/>
        <v/>
      </c>
      <c r="AT3" s="7" t="str">
        <f t="shared" si="1"/>
        <v/>
      </c>
      <c r="AU3" s="7" t="str">
        <f t="shared" si="1"/>
        <v/>
      </c>
      <c r="AV3"/>
      <c r="AW3"/>
    </row>
    <row r="4" spans="1:50" ht="15.75" hidden="1">
      <c r="A4" s="1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00"/>
      <c r="AB4" s="100"/>
      <c r="AC4" s="100"/>
      <c r="AD4" s="105" t="s">
        <v>10</v>
      </c>
      <c r="AE4" s="13"/>
      <c r="AF4" s="8"/>
      <c r="AG4" s="8"/>
      <c r="AO4"/>
      <c r="AP4"/>
      <c r="AQ4"/>
      <c r="AR4"/>
      <c r="AS4"/>
      <c r="AT4"/>
      <c r="AU4"/>
      <c r="AV4"/>
      <c r="AW4"/>
    </row>
    <row r="5" spans="1:50" ht="13.35" hidden="1" customHeight="1">
      <c r="A5" s="161" t="s">
        <v>11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4"/>
      <c r="P5" s="15"/>
      <c r="Q5" s="15"/>
      <c r="R5" s="15"/>
      <c r="S5" s="15"/>
      <c r="T5" s="15"/>
      <c r="U5" s="16"/>
      <c r="V5" s="16"/>
      <c r="W5" s="16"/>
      <c r="X5" s="16"/>
      <c r="Y5" s="17"/>
      <c r="Z5" s="8"/>
      <c r="AA5" s="100"/>
      <c r="AB5" s="100"/>
      <c r="AC5" s="101" t="s">
        <v>12</v>
      </c>
      <c r="AD5" s="106" t="s">
        <v>13</v>
      </c>
      <c r="AE5" s="18"/>
      <c r="AF5" s="8"/>
      <c r="AG5" s="7">
        <v>0</v>
      </c>
      <c r="AH5" s="7" t="s">
        <v>14</v>
      </c>
      <c r="AO5"/>
      <c r="AP5"/>
      <c r="AQ5"/>
      <c r="AR5"/>
      <c r="AS5"/>
      <c r="AT5"/>
      <c r="AU5"/>
      <c r="AV5"/>
      <c r="AW5"/>
    </row>
    <row r="6" spans="1:50" ht="13.35" hidden="1" customHeight="1">
      <c r="A6" s="161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4"/>
      <c r="AA6" s="100"/>
      <c r="AB6" s="102"/>
      <c r="AC6" s="103" t="s">
        <v>15</v>
      </c>
      <c r="AD6" s="107"/>
      <c r="AE6" s="19"/>
      <c r="AF6" s="8"/>
      <c r="AG6" s="7">
        <v>3</v>
      </c>
      <c r="AH6" s="7" t="s">
        <v>16</v>
      </c>
    </row>
    <row r="7" spans="1:50" ht="13.15" hidden="1" customHeight="1">
      <c r="A7" s="163" t="s">
        <v>17</v>
      </c>
      <c r="B7" s="164" t="s">
        <v>18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AA7" s="100"/>
      <c r="AB7" s="102"/>
      <c r="AC7" s="103" t="s">
        <v>19</v>
      </c>
      <c r="AD7" s="108"/>
      <c r="AE7" s="21"/>
      <c r="AF7" s="8"/>
      <c r="AG7" s="7">
        <v>2</v>
      </c>
      <c r="AH7" s="7" t="s">
        <v>20</v>
      </c>
      <c r="AO7" s="7"/>
    </row>
    <row r="8" spans="1:50" ht="13.35" hidden="1" customHeight="1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22"/>
      <c r="AA8" s="102"/>
      <c r="AB8" s="103"/>
      <c r="AC8" s="103" t="s">
        <v>21</v>
      </c>
      <c r="AD8" s="108" t="s">
        <v>22</v>
      </c>
      <c r="AE8" s="23"/>
      <c r="AF8" s="8"/>
      <c r="AG8" s="7">
        <v>2</v>
      </c>
      <c r="AH8" s="7" t="s">
        <v>23</v>
      </c>
      <c r="AO8" s="7"/>
    </row>
    <row r="9" spans="1:50" ht="15.95" hidden="1" customHeight="1">
      <c r="A9" s="7" t="s">
        <v>24</v>
      </c>
      <c r="B9" s="165" t="s">
        <v>25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22"/>
      <c r="P9" s="170" t="s">
        <v>26</v>
      </c>
      <c r="Q9" s="170"/>
      <c r="R9" s="158">
        <v>0</v>
      </c>
      <c r="S9" s="100"/>
      <c r="T9" s="166"/>
      <c r="U9" s="166"/>
      <c r="V9" s="166"/>
      <c r="W9" s="157"/>
      <c r="X9" s="166" t="s">
        <v>27</v>
      </c>
      <c r="Y9" s="166"/>
      <c r="Z9" s="24"/>
      <c r="AA9" s="102"/>
      <c r="AB9" s="103"/>
      <c r="AC9" s="100" t="s">
        <v>28</v>
      </c>
      <c r="AD9" s="108" t="s">
        <v>29</v>
      </c>
      <c r="AE9" s="23"/>
      <c r="AF9" s="8"/>
      <c r="AG9" s="7">
        <v>161</v>
      </c>
      <c r="AH9" s="7" t="s">
        <v>30</v>
      </c>
      <c r="AO9" s="7"/>
    </row>
    <row r="10" spans="1:50" ht="13.15" customHeight="1">
      <c r="A10" s="167" t="s">
        <v>31</v>
      </c>
      <c r="B10" s="168" t="s">
        <v>32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25"/>
      <c r="P10" s="169" t="s">
        <v>33</v>
      </c>
      <c r="Q10" s="169"/>
      <c r="R10" s="169"/>
      <c r="S10" s="169"/>
      <c r="T10" s="169"/>
      <c r="U10" s="169"/>
      <c r="V10" s="169"/>
      <c r="W10" s="169"/>
      <c r="X10" s="169"/>
      <c r="Y10" s="169"/>
      <c r="Z10" s="14"/>
      <c r="AA10" s="102"/>
      <c r="AB10" s="103"/>
      <c r="AC10" s="100"/>
      <c r="AD10" s="109">
        <v>1</v>
      </c>
      <c r="AE10" s="23"/>
      <c r="AF10" s="8"/>
      <c r="AG10" s="8"/>
      <c r="AO10" s="7"/>
    </row>
    <row r="11" spans="1:50" ht="13.15" customHeight="1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25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4"/>
      <c r="AA11" s="103"/>
      <c r="AB11" s="103"/>
      <c r="AC11" s="104" t="s">
        <v>34</v>
      </c>
      <c r="AD11" s="110" t="s">
        <v>35</v>
      </c>
      <c r="AE11" s="27"/>
    </row>
    <row r="12" spans="1:50" ht="13.15" customHeight="1">
      <c r="A12" s="7" t="s">
        <v>126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25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4"/>
      <c r="AA12" s="103"/>
      <c r="AB12" s="103"/>
      <c r="AC12" s="104"/>
      <c r="AD12" s="110"/>
      <c r="AE12" s="27"/>
    </row>
    <row r="13" spans="1:50" ht="16.5" customHeight="1">
      <c r="A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50" ht="16.5" customHeight="1">
      <c r="A14" s="175" t="s">
        <v>36</v>
      </c>
      <c r="B14" s="173" t="s">
        <v>37</v>
      </c>
      <c r="C14" s="173" t="s">
        <v>38</v>
      </c>
      <c r="D14" s="173" t="s">
        <v>39</v>
      </c>
      <c r="E14" s="174" t="s">
        <v>40</v>
      </c>
      <c r="F14" s="174"/>
      <c r="G14" s="173" t="s">
        <v>41</v>
      </c>
      <c r="H14" s="173" t="s">
        <v>42</v>
      </c>
      <c r="I14" s="173" t="s">
        <v>43</v>
      </c>
      <c r="J14" s="173" t="s">
        <v>44</v>
      </c>
      <c r="K14" s="174" t="s">
        <v>45</v>
      </c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3" t="s">
        <v>46</v>
      </c>
      <c r="W14" s="173" t="s">
        <v>47</v>
      </c>
      <c r="X14" s="173"/>
      <c r="Y14" s="173" t="s">
        <v>48</v>
      </c>
      <c r="Z14" s="173" t="s">
        <v>127</v>
      </c>
      <c r="AA14" s="173"/>
      <c r="AB14" s="173"/>
      <c r="AC14" s="173"/>
      <c r="AD14" s="173"/>
      <c r="AE14" s="28"/>
      <c r="AJ14" s="177" t="s">
        <v>49</v>
      </c>
      <c r="AK14" s="177"/>
      <c r="AL14" s="177"/>
      <c r="AM14" s="177"/>
      <c r="AN14" s="28"/>
    </row>
    <row r="15" spans="1:50" ht="129" customHeight="1">
      <c r="A15" s="175"/>
      <c r="B15" s="173"/>
      <c r="C15" s="173"/>
      <c r="D15" s="173"/>
      <c r="E15" s="29" t="s">
        <v>50</v>
      </c>
      <c r="F15" s="29" t="s">
        <v>51</v>
      </c>
      <c r="G15" s="173"/>
      <c r="H15" s="173"/>
      <c r="I15" s="173"/>
      <c r="J15" s="173"/>
      <c r="K15" s="29" t="s">
        <v>52</v>
      </c>
      <c r="L15" s="29" t="s">
        <v>53</v>
      </c>
      <c r="M15" s="30" t="s">
        <v>54</v>
      </c>
      <c r="N15" s="29" t="s">
        <v>55</v>
      </c>
      <c r="O15" s="29" t="s">
        <v>56</v>
      </c>
      <c r="P15" s="29" t="s">
        <v>57</v>
      </c>
      <c r="Q15" s="29" t="s">
        <v>58</v>
      </c>
      <c r="R15" s="29" t="s">
        <v>59</v>
      </c>
      <c r="S15" s="29" t="s">
        <v>60</v>
      </c>
      <c r="T15" s="29" t="s">
        <v>61</v>
      </c>
      <c r="U15" s="29" t="s">
        <v>62</v>
      </c>
      <c r="V15" s="173"/>
      <c r="W15" s="29" t="s">
        <v>63</v>
      </c>
      <c r="X15" s="29" t="s">
        <v>64</v>
      </c>
      <c r="Y15" s="173"/>
      <c r="Z15" s="29" t="s">
        <v>65</v>
      </c>
      <c r="AA15" s="29" t="s">
        <v>66</v>
      </c>
      <c r="AB15" s="29" t="s">
        <v>67</v>
      </c>
      <c r="AC15" s="29" t="s">
        <v>68</v>
      </c>
      <c r="AD15" s="29" t="s">
        <v>69</v>
      </c>
      <c r="AE15" s="28"/>
      <c r="AF15" s="30" t="s">
        <v>70</v>
      </c>
      <c r="AG15" s="30" t="s">
        <v>71</v>
      </c>
      <c r="AH15" s="30" t="s">
        <v>72</v>
      </c>
      <c r="AI15" s="30" t="s">
        <v>73</v>
      </c>
      <c r="AJ15" s="31" t="s">
        <v>74</v>
      </c>
      <c r="AK15" s="31" t="s">
        <v>67</v>
      </c>
      <c r="AL15" s="31" t="s">
        <v>68</v>
      </c>
      <c r="AM15" s="31" t="s">
        <v>69</v>
      </c>
      <c r="AN15" s="28"/>
      <c r="AO15" s="171" t="s">
        <v>75</v>
      </c>
      <c r="AP15" s="171"/>
      <c r="AQ15" s="171"/>
      <c r="AR15" s="171"/>
      <c r="AS15" s="171"/>
      <c r="AT15" s="171"/>
      <c r="AU15" s="171"/>
      <c r="AV15" s="32" t="s">
        <v>76</v>
      </c>
      <c r="AW15" s="33"/>
    </row>
    <row r="16" spans="1:50" s="39" customFormat="1">
      <c r="A16" s="172" t="s">
        <v>77</v>
      </c>
      <c r="B16" s="172"/>
      <c r="C16" s="172"/>
      <c r="D16" s="172"/>
      <c r="E16" s="34">
        <v>1</v>
      </c>
      <c r="F16" s="34">
        <v>2</v>
      </c>
      <c r="G16" s="34">
        <v>10</v>
      </c>
      <c r="H16" s="34">
        <v>11</v>
      </c>
      <c r="I16" s="34">
        <v>20</v>
      </c>
      <c r="J16" s="34">
        <v>21</v>
      </c>
      <c r="K16" s="34">
        <v>31</v>
      </c>
      <c r="L16" s="34">
        <v>32</v>
      </c>
      <c r="M16" s="34">
        <v>33</v>
      </c>
      <c r="N16" s="34">
        <v>34</v>
      </c>
      <c r="O16" s="34">
        <v>35</v>
      </c>
      <c r="P16" s="34">
        <v>36</v>
      </c>
      <c r="Q16" s="34">
        <v>37</v>
      </c>
      <c r="R16" s="34">
        <v>38</v>
      </c>
      <c r="S16" s="34">
        <v>39</v>
      </c>
      <c r="T16" s="34">
        <v>40</v>
      </c>
      <c r="U16" s="34">
        <v>42</v>
      </c>
      <c r="V16" s="34">
        <v>50</v>
      </c>
      <c r="W16" s="34">
        <v>61</v>
      </c>
      <c r="X16" s="34">
        <v>62</v>
      </c>
      <c r="Y16" s="34">
        <v>70</v>
      </c>
      <c r="Z16" s="34">
        <v>90</v>
      </c>
      <c r="AA16" s="34">
        <v>91</v>
      </c>
      <c r="AB16" s="34">
        <v>92</v>
      </c>
      <c r="AC16" s="34">
        <v>93</v>
      </c>
      <c r="AD16" s="34">
        <v>94</v>
      </c>
      <c r="AE16" s="35"/>
      <c r="AF16" s="36"/>
      <c r="AG16" s="36"/>
      <c r="AH16" s="36"/>
      <c r="AI16" s="36"/>
      <c r="AJ16" s="37"/>
      <c r="AK16" s="37"/>
      <c r="AL16" s="37"/>
      <c r="AM16" s="37"/>
      <c r="AN16" s="38"/>
      <c r="AO16" s="36"/>
      <c r="AP16" s="36"/>
      <c r="AQ16" s="36"/>
      <c r="AR16" s="36"/>
      <c r="AS16" s="36"/>
      <c r="AT16" s="36"/>
      <c r="AU16" s="36"/>
      <c r="AV16" s="36"/>
      <c r="AW16" s="38"/>
      <c r="AX16" s="7"/>
    </row>
    <row r="17" spans="1:50" s="39" customFormat="1" hidden="1">
      <c r="A17" s="40"/>
      <c r="B17" s="40"/>
      <c r="C17" s="40"/>
      <c r="D17" s="40"/>
      <c r="E17" s="40">
        <v>2</v>
      </c>
      <c r="F17" s="40">
        <v>3</v>
      </c>
      <c r="G17" s="40">
        <v>4</v>
      </c>
      <c r="H17" s="40">
        <v>5</v>
      </c>
      <c r="I17" s="40">
        <v>6</v>
      </c>
      <c r="J17" s="40">
        <v>7</v>
      </c>
      <c r="K17" s="40">
        <v>9</v>
      </c>
      <c r="L17" s="40"/>
      <c r="M17" s="40">
        <v>11</v>
      </c>
      <c r="N17" s="40">
        <v>12</v>
      </c>
      <c r="O17" s="40">
        <v>13</v>
      </c>
      <c r="P17" s="40">
        <v>14</v>
      </c>
      <c r="Q17" s="40">
        <v>15</v>
      </c>
      <c r="R17" s="40">
        <v>16</v>
      </c>
      <c r="S17" s="40">
        <v>17</v>
      </c>
      <c r="T17" s="40">
        <v>18</v>
      </c>
      <c r="U17" s="40">
        <v>20</v>
      </c>
      <c r="V17" s="40">
        <v>21</v>
      </c>
      <c r="W17" s="40">
        <v>23</v>
      </c>
      <c r="X17" s="40">
        <v>24</v>
      </c>
      <c r="Y17" s="40">
        <v>25</v>
      </c>
      <c r="Z17" s="40">
        <v>27</v>
      </c>
      <c r="AA17" s="40">
        <v>28</v>
      </c>
      <c r="AB17" s="40">
        <v>29</v>
      </c>
      <c r="AC17" s="40">
        <v>30</v>
      </c>
      <c r="AD17" s="40">
        <v>31</v>
      </c>
      <c r="AE17" s="33"/>
      <c r="AF17" s="32"/>
      <c r="AG17" s="32"/>
      <c r="AH17" s="32"/>
      <c r="AI17" s="32"/>
      <c r="AJ17" s="31">
        <v>37</v>
      </c>
      <c r="AK17" s="31">
        <v>38</v>
      </c>
      <c r="AL17" s="31">
        <v>39</v>
      </c>
      <c r="AM17" s="31">
        <v>40</v>
      </c>
      <c r="AN17" s="33" t="s">
        <v>78</v>
      </c>
      <c r="AO17" s="41">
        <v>41</v>
      </c>
      <c r="AP17" s="41">
        <f t="shared" ref="AP17:AV17" si="2">1+AO17</f>
        <v>42</v>
      </c>
      <c r="AQ17" s="41">
        <f t="shared" si="2"/>
        <v>43</v>
      </c>
      <c r="AR17" s="41">
        <f t="shared" si="2"/>
        <v>44</v>
      </c>
      <c r="AS17" s="41">
        <f t="shared" si="2"/>
        <v>45</v>
      </c>
      <c r="AT17" s="41">
        <f t="shared" si="2"/>
        <v>46</v>
      </c>
      <c r="AU17" s="41">
        <f t="shared" si="2"/>
        <v>47</v>
      </c>
      <c r="AV17" s="32">
        <f t="shared" si="2"/>
        <v>48</v>
      </c>
      <c r="AW17" s="33"/>
      <c r="AX17" s="7"/>
    </row>
    <row r="18" spans="1:50" ht="0.6" customHeight="1">
      <c r="A18" s="42" t="s">
        <v>79</v>
      </c>
      <c r="B18" s="43">
        <f>LogPage</f>
        <v>161</v>
      </c>
      <c r="C18" s="44"/>
      <c r="D18" s="45">
        <v>0</v>
      </c>
      <c r="E18" s="46">
        <v>238.91</v>
      </c>
      <c r="F18" s="46">
        <v>238.91</v>
      </c>
      <c r="G18" s="47" t="s">
        <v>80</v>
      </c>
      <c r="H18" s="47" t="s">
        <v>80</v>
      </c>
      <c r="I18" s="48">
        <v>12813006</v>
      </c>
      <c r="J18" s="48"/>
      <c r="K18" s="48">
        <v>1865619</v>
      </c>
      <c r="L18" s="47" t="s">
        <v>80</v>
      </c>
      <c r="M18" s="48">
        <v>1615664</v>
      </c>
      <c r="N18" s="48">
        <v>1368848</v>
      </c>
      <c r="O18" s="48"/>
      <c r="P18" s="48"/>
      <c r="Q18" s="48"/>
      <c r="R18" s="48"/>
      <c r="S18" s="48"/>
      <c r="T18" s="48">
        <v>179506</v>
      </c>
      <c r="U18" s="48"/>
      <c r="V18" s="48"/>
      <c r="W18" s="48">
        <v>181264</v>
      </c>
      <c r="X18" s="48"/>
      <c r="Y18" s="48"/>
      <c r="Z18" s="48">
        <v>146</v>
      </c>
      <c r="AA18" s="49">
        <v>16408243</v>
      </c>
      <c r="AB18" s="48">
        <v>16408243</v>
      </c>
      <c r="AC18" s="48">
        <v>16408243</v>
      </c>
      <c r="AD18" s="48">
        <v>14678625</v>
      </c>
      <c r="AE18" s="50"/>
      <c r="AF18" s="51" t="str">
        <f>FKR</f>
        <v>0702</v>
      </c>
      <c r="AG18" s="51" t="str">
        <f>CONCATENATE(TUCH,UCHR)</f>
        <v>1070205</v>
      </c>
      <c r="AH18" s="52">
        <f>PPP</f>
        <v>0</v>
      </c>
      <c r="AI18" s="53"/>
      <c r="AJ18" s="54" t="s">
        <v>80</v>
      </c>
      <c r="AK18" s="54" t="s">
        <v>80</v>
      </c>
      <c r="AL18" s="54" t="s">
        <v>80</v>
      </c>
      <c r="AM18" s="54" t="s">
        <v>80</v>
      </c>
      <c r="AN18" s="50"/>
      <c r="AO18" s="55" t="b">
        <f>E18&gt;=F18</f>
        <v>1</v>
      </c>
      <c r="AP18" s="55"/>
      <c r="AQ18" s="55"/>
      <c r="AR18" s="56"/>
      <c r="AS18" s="56"/>
      <c r="AT18" s="56"/>
      <c r="AU18" s="56"/>
      <c r="AV18" s="57" t="s">
        <v>81</v>
      </c>
      <c r="AW18" s="58"/>
    </row>
    <row r="19" spans="1:50" ht="9" hidden="1" customHeight="1">
      <c r="A19" s="59"/>
      <c r="B19" s="60"/>
      <c r="C19" s="43"/>
      <c r="D19" s="61"/>
      <c r="E19" s="62"/>
      <c r="F19" s="62"/>
      <c r="G19" s="63"/>
      <c r="H19" s="63"/>
      <c r="I19" s="63"/>
      <c r="J19" s="63"/>
      <c r="K19" s="63"/>
      <c r="L19" s="47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5"/>
      <c r="AA19" s="64"/>
      <c r="AB19" s="64"/>
      <c r="AC19" s="64"/>
      <c r="AD19" s="64"/>
      <c r="AE19" s="66"/>
      <c r="AF19" s="51"/>
      <c r="AG19" s="51"/>
      <c r="AH19" s="52"/>
      <c r="AI19" s="67" t="str">
        <f>"X"</f>
        <v>X</v>
      </c>
      <c r="AJ19" s="68"/>
      <c r="AK19" s="68"/>
      <c r="AL19" s="68"/>
      <c r="AM19" s="68"/>
      <c r="AN19" s="20"/>
      <c r="AO19" s="55"/>
      <c r="AP19" s="56"/>
      <c r="AQ19" s="56"/>
      <c r="AR19" s="56"/>
      <c r="AS19" s="56"/>
      <c r="AT19" s="56"/>
      <c r="AU19" s="56"/>
      <c r="AV19" s="57" t="s">
        <v>81</v>
      </c>
      <c r="AW19" s="58"/>
    </row>
    <row r="20" spans="1:50">
      <c r="A20" s="69" t="s">
        <v>82</v>
      </c>
      <c r="B20" s="43">
        <f t="shared" ref="B20:B36" si="3">LogPage</f>
        <v>161</v>
      </c>
      <c r="C20" s="70">
        <v>2</v>
      </c>
      <c r="D20" s="45">
        <v>10</v>
      </c>
      <c r="E20" s="71">
        <v>16.25</v>
      </c>
      <c r="F20" s="71">
        <v>16.25</v>
      </c>
      <c r="G20" s="63"/>
      <c r="H20" s="63"/>
      <c r="I20" s="72"/>
      <c r="J20" s="72"/>
      <c r="K20" s="72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48"/>
      <c r="AC20" s="48"/>
      <c r="AD20" s="48"/>
      <c r="AE20" s="66"/>
      <c r="AF20" s="51" t="str">
        <f t="shared" ref="AF20:AF36" si="4">FKR</f>
        <v>0702</v>
      </c>
      <c r="AG20" s="51" t="str">
        <f t="shared" ref="AG20:AG36" si="5">CONCATENATE(TUCH,UCHR)</f>
        <v>1070205</v>
      </c>
      <c r="AH20" s="52">
        <f t="shared" ref="AH20:AH36" si="6">PPP</f>
        <v>0</v>
      </c>
      <c r="AI20" s="53"/>
      <c r="AJ20" s="73">
        <f t="shared" ref="AJ20:AJ36" si="7">IF($Z20=0,0,AA20/$Z20/PERIOD_NUM)</f>
        <v>0</v>
      </c>
      <c r="AK20" s="73">
        <f t="shared" ref="AK20:AK36" si="8">IF($Z20=0,0,AB20/$Z20/PERIOD_NUM)</f>
        <v>0</v>
      </c>
      <c r="AL20" s="73">
        <f t="shared" ref="AL20:AL36" si="9">IF($Z20=0,0,AC20/$Z20/PERIOD_NUM)</f>
        <v>0</v>
      </c>
      <c r="AM20" s="73">
        <f t="shared" ref="AM20:AM36" si="10">IF($Z20=0,0,AD20/$Z20/PERIOD_NUM)</f>
        <v>0</v>
      </c>
      <c r="AN20" s="74"/>
      <c r="AO20" s="55" t="b">
        <f>E20&gt;=F20</f>
        <v>1</v>
      </c>
      <c r="AP20" s="55" t="b">
        <f>OR(AND(F20&lt;&gt;0,G20&lt;&gt;0),AND(F20=0,G20=0))</f>
        <v>0</v>
      </c>
      <c r="AQ20" s="55" t="b">
        <f>OR(AND(Z20&lt;&gt;0,AA20&lt;&gt;0),AND(Z20=0,AA20=0))</f>
        <v>1</v>
      </c>
      <c r="AR20" s="56"/>
      <c r="AS20" s="56"/>
      <c r="AT20" s="56"/>
      <c r="AU20" s="56"/>
      <c r="AV20" s="57"/>
      <c r="AW20" s="58"/>
    </row>
    <row r="21" spans="1:50">
      <c r="A21" s="75" t="s">
        <v>83</v>
      </c>
      <c r="B21" s="43">
        <f t="shared" si="3"/>
        <v>161</v>
      </c>
      <c r="C21" s="76">
        <v>20</v>
      </c>
      <c r="D21" s="45">
        <v>20</v>
      </c>
      <c r="E21" s="62">
        <f t="shared" ref="E21:F21" si="11">SUM(E22:E33)</f>
        <v>174.16000000000003</v>
      </c>
      <c r="F21" s="62">
        <f t="shared" si="11"/>
        <v>174.16000000000003</v>
      </c>
      <c r="G21" s="63"/>
      <c r="H21" s="63"/>
      <c r="I21" s="63"/>
      <c r="J21" s="63"/>
      <c r="K21" s="63"/>
      <c r="L21" s="47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77"/>
      <c r="AB21" s="64"/>
      <c r="AC21" s="64"/>
      <c r="AD21" s="64"/>
      <c r="AE21" s="66"/>
      <c r="AF21" s="51" t="str">
        <f t="shared" si="4"/>
        <v>0702</v>
      </c>
      <c r="AG21" s="51" t="str">
        <f t="shared" si="5"/>
        <v>1070205</v>
      </c>
      <c r="AH21" s="52">
        <f t="shared" si="6"/>
        <v>0</v>
      </c>
      <c r="AI21" s="53">
        <f>SUM(AI22:AI33)</f>
        <v>0</v>
      </c>
      <c r="AJ21" s="73">
        <f t="shared" si="7"/>
        <v>0</v>
      </c>
      <c r="AK21" s="73">
        <f t="shared" si="8"/>
        <v>0</v>
      </c>
      <c r="AL21" s="73">
        <f t="shared" si="9"/>
        <v>0</v>
      </c>
      <c r="AM21" s="73">
        <f t="shared" si="10"/>
        <v>0</v>
      </c>
      <c r="AN21" s="74"/>
      <c r="AO21" s="55"/>
      <c r="AP21" s="55"/>
      <c r="AQ21" s="55"/>
      <c r="AR21" s="56"/>
      <c r="AS21" s="56"/>
      <c r="AT21" s="56"/>
      <c r="AU21" s="56"/>
      <c r="AV21" s="57"/>
      <c r="AW21" s="58"/>
    </row>
    <row r="22" spans="1:50" ht="33.75">
      <c r="A22" s="75" t="s">
        <v>84</v>
      </c>
      <c r="B22" s="43">
        <f t="shared" si="3"/>
        <v>161</v>
      </c>
      <c r="C22" s="60">
        <v>21</v>
      </c>
      <c r="D22" s="45">
        <v>21</v>
      </c>
      <c r="E22" s="71"/>
      <c r="F22" s="71"/>
      <c r="G22" s="63"/>
      <c r="H22" s="63"/>
      <c r="I22" s="72"/>
      <c r="J22" s="72"/>
      <c r="K22" s="72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48"/>
      <c r="AC22" s="48"/>
      <c r="AD22" s="48"/>
      <c r="AE22" s="66"/>
      <c r="AF22" s="51" t="str">
        <f t="shared" si="4"/>
        <v>0702</v>
      </c>
      <c r="AG22" s="51" t="str">
        <f t="shared" si="5"/>
        <v>1070205</v>
      </c>
      <c r="AH22" s="52">
        <f t="shared" si="6"/>
        <v>0</v>
      </c>
      <c r="AI22" s="53"/>
      <c r="AJ22" s="73">
        <f t="shared" si="7"/>
        <v>0</v>
      </c>
      <c r="AK22" s="73">
        <f t="shared" si="8"/>
        <v>0</v>
      </c>
      <c r="AL22" s="73">
        <f t="shared" si="9"/>
        <v>0</v>
      </c>
      <c r="AM22" s="73">
        <f t="shared" si="10"/>
        <v>0</v>
      </c>
      <c r="AN22" s="74"/>
      <c r="AO22" s="55" t="b">
        <f t="shared" ref="AO22:AO35" si="12">E22&gt;=F22</f>
        <v>1</v>
      </c>
      <c r="AP22" s="55" t="b">
        <f t="shared" ref="AP22:AP35" si="13">OR(AND(F22&lt;&gt;0,G22&lt;&gt;0),AND(F22=0,G22=0))</f>
        <v>1</v>
      </c>
      <c r="AQ22" s="55" t="b">
        <f t="shared" ref="AQ22:AQ35" si="14">OR(AND(Z22&lt;&gt;0,AA22&lt;&gt;0),AND(Z22=0,AA22=0))</f>
        <v>1</v>
      </c>
      <c r="AR22" s="56"/>
      <c r="AS22" s="56"/>
      <c r="AT22" s="56"/>
      <c r="AU22" s="56"/>
      <c r="AV22" s="57"/>
      <c r="AW22" s="58"/>
    </row>
    <row r="23" spans="1:50" ht="22.5">
      <c r="A23" s="75" t="s">
        <v>85</v>
      </c>
      <c r="B23" s="43">
        <f t="shared" si="3"/>
        <v>161</v>
      </c>
      <c r="C23" s="60">
        <v>22</v>
      </c>
      <c r="D23" s="45">
        <v>22</v>
      </c>
      <c r="E23" s="71">
        <v>148.28</v>
      </c>
      <c r="F23" s="71">
        <v>148.28</v>
      </c>
      <c r="G23" s="63"/>
      <c r="H23" s="63"/>
      <c r="I23" s="72"/>
      <c r="J23" s="72"/>
      <c r="K23" s="72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48"/>
      <c r="AC23" s="48"/>
      <c r="AD23" s="48"/>
      <c r="AE23" s="66"/>
      <c r="AF23" s="51" t="str">
        <f t="shared" si="4"/>
        <v>0702</v>
      </c>
      <c r="AG23" s="51" t="str">
        <f t="shared" si="5"/>
        <v>1070205</v>
      </c>
      <c r="AH23" s="52">
        <f t="shared" si="6"/>
        <v>0</v>
      </c>
      <c r="AI23" s="53"/>
      <c r="AJ23" s="73">
        <f t="shared" si="7"/>
        <v>0</v>
      </c>
      <c r="AK23" s="73">
        <f t="shared" si="8"/>
        <v>0</v>
      </c>
      <c r="AL23" s="73">
        <f t="shared" si="9"/>
        <v>0</v>
      </c>
      <c r="AM23" s="73">
        <f t="shared" si="10"/>
        <v>0</v>
      </c>
      <c r="AN23" s="74"/>
      <c r="AO23" s="55" t="b">
        <f t="shared" si="12"/>
        <v>1</v>
      </c>
      <c r="AP23" s="55" t="b">
        <f t="shared" si="13"/>
        <v>0</v>
      </c>
      <c r="AQ23" s="55" t="b">
        <f t="shared" si="14"/>
        <v>1</v>
      </c>
      <c r="AR23" s="56"/>
      <c r="AS23" s="56"/>
      <c r="AT23" s="56"/>
      <c r="AU23" s="56"/>
      <c r="AV23" s="57"/>
      <c r="AW23" s="58"/>
    </row>
    <row r="24" spans="1:50" ht="22.5">
      <c r="A24" s="75" t="s">
        <v>86</v>
      </c>
      <c r="B24" s="43">
        <f t="shared" si="3"/>
        <v>161</v>
      </c>
      <c r="C24" s="60">
        <v>23</v>
      </c>
      <c r="D24" s="45">
        <v>23</v>
      </c>
      <c r="E24" s="71">
        <v>13.33</v>
      </c>
      <c r="F24" s="71">
        <v>13.33</v>
      </c>
      <c r="G24" s="63"/>
      <c r="H24" s="63"/>
      <c r="I24" s="72"/>
      <c r="J24" s="72"/>
      <c r="K24" s="72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48"/>
      <c r="AC24" s="48"/>
      <c r="AD24" s="48"/>
      <c r="AE24" s="66"/>
      <c r="AF24" s="51" t="str">
        <f t="shared" si="4"/>
        <v>0702</v>
      </c>
      <c r="AG24" s="51" t="str">
        <f t="shared" si="5"/>
        <v>1070205</v>
      </c>
      <c r="AH24" s="52">
        <f t="shared" si="6"/>
        <v>0</v>
      </c>
      <c r="AI24" s="53"/>
      <c r="AJ24" s="73">
        <f t="shared" si="7"/>
        <v>0</v>
      </c>
      <c r="AK24" s="73">
        <f t="shared" si="8"/>
        <v>0</v>
      </c>
      <c r="AL24" s="73">
        <f t="shared" si="9"/>
        <v>0</v>
      </c>
      <c r="AM24" s="73">
        <f t="shared" si="10"/>
        <v>0</v>
      </c>
      <c r="AN24" s="74"/>
      <c r="AO24" s="55" t="b">
        <f t="shared" si="12"/>
        <v>1</v>
      </c>
      <c r="AP24" s="55" t="b">
        <f t="shared" si="13"/>
        <v>0</v>
      </c>
      <c r="AQ24" s="55" t="b">
        <f t="shared" si="14"/>
        <v>1</v>
      </c>
      <c r="AR24" s="56"/>
      <c r="AS24" s="56"/>
      <c r="AT24" s="56"/>
      <c r="AU24" s="56"/>
      <c r="AV24" s="57"/>
      <c r="AW24" s="58"/>
    </row>
    <row r="25" spans="1:50" ht="22.5">
      <c r="A25" s="75" t="s">
        <v>87</v>
      </c>
      <c r="B25" s="43">
        <f t="shared" si="3"/>
        <v>161</v>
      </c>
      <c r="C25" s="60">
        <v>24</v>
      </c>
      <c r="D25" s="45">
        <v>24</v>
      </c>
      <c r="E25" s="71"/>
      <c r="F25" s="71"/>
      <c r="G25" s="63"/>
      <c r="H25" s="63"/>
      <c r="I25" s="72"/>
      <c r="J25" s="72"/>
      <c r="K25" s="72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48"/>
      <c r="AC25" s="48"/>
      <c r="AD25" s="48"/>
      <c r="AE25" s="66"/>
      <c r="AF25" s="51" t="str">
        <f t="shared" si="4"/>
        <v>0702</v>
      </c>
      <c r="AG25" s="51" t="str">
        <f t="shared" si="5"/>
        <v>1070205</v>
      </c>
      <c r="AH25" s="52">
        <f t="shared" si="6"/>
        <v>0</v>
      </c>
      <c r="AI25" s="53"/>
      <c r="AJ25" s="73">
        <f t="shared" si="7"/>
        <v>0</v>
      </c>
      <c r="AK25" s="73">
        <f t="shared" si="8"/>
        <v>0</v>
      </c>
      <c r="AL25" s="73">
        <f t="shared" si="9"/>
        <v>0</v>
      </c>
      <c r="AM25" s="73">
        <f t="shared" si="10"/>
        <v>0</v>
      </c>
      <c r="AN25" s="74"/>
      <c r="AO25" s="55" t="b">
        <f t="shared" si="12"/>
        <v>1</v>
      </c>
      <c r="AP25" s="55" t="b">
        <f t="shared" si="13"/>
        <v>1</v>
      </c>
      <c r="AQ25" s="55" t="b">
        <f t="shared" si="14"/>
        <v>1</v>
      </c>
      <c r="AR25" s="56"/>
      <c r="AS25" s="56"/>
      <c r="AT25" s="56"/>
      <c r="AU25" s="56"/>
      <c r="AV25" s="57"/>
      <c r="AW25" s="58"/>
    </row>
    <row r="26" spans="1:50">
      <c r="A26" s="75" t="s">
        <v>88</v>
      </c>
      <c r="B26" s="43">
        <f t="shared" si="3"/>
        <v>161</v>
      </c>
      <c r="C26" s="60">
        <v>60</v>
      </c>
      <c r="D26" s="45">
        <v>25</v>
      </c>
      <c r="E26" s="71"/>
      <c r="F26" s="71"/>
      <c r="G26" s="63"/>
      <c r="H26" s="63"/>
      <c r="I26" s="72"/>
      <c r="J26" s="72"/>
      <c r="K26" s="72"/>
      <c r="L26" s="7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48"/>
      <c r="AC26" s="48"/>
      <c r="AD26" s="48"/>
      <c r="AE26" s="66"/>
      <c r="AF26" s="51" t="str">
        <f t="shared" si="4"/>
        <v>0702</v>
      </c>
      <c r="AG26" s="51" t="str">
        <f t="shared" si="5"/>
        <v>1070205</v>
      </c>
      <c r="AH26" s="52">
        <f t="shared" si="6"/>
        <v>0</v>
      </c>
      <c r="AI26" s="53"/>
      <c r="AJ26" s="73">
        <f t="shared" si="7"/>
        <v>0</v>
      </c>
      <c r="AK26" s="73">
        <f t="shared" si="8"/>
        <v>0</v>
      </c>
      <c r="AL26" s="73">
        <f t="shared" si="9"/>
        <v>0</v>
      </c>
      <c r="AM26" s="73">
        <f t="shared" si="10"/>
        <v>0</v>
      </c>
      <c r="AN26" s="74"/>
      <c r="AO26" s="55" t="b">
        <f t="shared" si="12"/>
        <v>1</v>
      </c>
      <c r="AP26" s="55" t="b">
        <f t="shared" si="13"/>
        <v>1</v>
      </c>
      <c r="AQ26" s="55" t="b">
        <f t="shared" si="14"/>
        <v>1</v>
      </c>
      <c r="AR26" s="56"/>
      <c r="AS26" s="56"/>
      <c r="AT26" s="56"/>
      <c r="AU26" s="56"/>
      <c r="AV26" s="57"/>
      <c r="AW26" s="58"/>
    </row>
    <row r="27" spans="1:50" ht="33.75">
      <c r="A27" s="75" t="s">
        <v>89</v>
      </c>
      <c r="B27" s="43">
        <f t="shared" si="3"/>
        <v>161</v>
      </c>
      <c r="C27" s="60">
        <v>61</v>
      </c>
      <c r="D27" s="45">
        <v>26</v>
      </c>
      <c r="E27" s="71"/>
      <c r="F27" s="71"/>
      <c r="G27" s="63"/>
      <c r="H27" s="63"/>
      <c r="I27" s="72"/>
      <c r="J27" s="72"/>
      <c r="K27" s="72"/>
      <c r="L27" s="7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48"/>
      <c r="AC27" s="48"/>
      <c r="AD27" s="48"/>
      <c r="AE27" s="66"/>
      <c r="AF27" s="51" t="str">
        <f t="shared" si="4"/>
        <v>0702</v>
      </c>
      <c r="AG27" s="51" t="str">
        <f t="shared" si="5"/>
        <v>1070205</v>
      </c>
      <c r="AH27" s="52">
        <f t="shared" si="6"/>
        <v>0</v>
      </c>
      <c r="AI27" s="53"/>
      <c r="AJ27" s="73">
        <f t="shared" si="7"/>
        <v>0</v>
      </c>
      <c r="AK27" s="73">
        <f t="shared" si="8"/>
        <v>0</v>
      </c>
      <c r="AL27" s="73">
        <f t="shared" si="9"/>
        <v>0</v>
      </c>
      <c r="AM27" s="73">
        <f t="shared" si="10"/>
        <v>0</v>
      </c>
      <c r="AN27" s="74"/>
      <c r="AO27" s="55" t="b">
        <f t="shared" si="12"/>
        <v>1</v>
      </c>
      <c r="AP27" s="55" t="b">
        <f t="shared" si="13"/>
        <v>1</v>
      </c>
      <c r="AQ27" s="55" t="b">
        <f t="shared" si="14"/>
        <v>1</v>
      </c>
      <c r="AR27" s="56"/>
      <c r="AS27" s="56"/>
      <c r="AT27" s="56"/>
      <c r="AU27" s="56"/>
      <c r="AV27" s="57"/>
      <c r="AW27" s="58"/>
    </row>
    <row r="28" spans="1:50">
      <c r="A28" s="75" t="s">
        <v>90</v>
      </c>
      <c r="B28" s="43">
        <f t="shared" si="3"/>
        <v>161</v>
      </c>
      <c r="C28" s="60">
        <v>25</v>
      </c>
      <c r="D28" s="45">
        <v>27</v>
      </c>
      <c r="E28" s="71">
        <v>5</v>
      </c>
      <c r="F28" s="71">
        <v>5</v>
      </c>
      <c r="G28" s="63"/>
      <c r="H28" s="63"/>
      <c r="I28" s="72"/>
      <c r="J28" s="72"/>
      <c r="K28" s="72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48"/>
      <c r="AC28" s="48"/>
      <c r="AD28" s="48"/>
      <c r="AE28" s="66"/>
      <c r="AF28" s="51" t="str">
        <f t="shared" si="4"/>
        <v>0702</v>
      </c>
      <c r="AG28" s="51" t="str">
        <f t="shared" si="5"/>
        <v>1070205</v>
      </c>
      <c r="AH28" s="52">
        <f t="shared" si="6"/>
        <v>0</v>
      </c>
      <c r="AI28" s="53"/>
      <c r="AJ28" s="73">
        <f t="shared" si="7"/>
        <v>0</v>
      </c>
      <c r="AK28" s="73">
        <f t="shared" si="8"/>
        <v>0</v>
      </c>
      <c r="AL28" s="73">
        <f t="shared" si="9"/>
        <v>0</v>
      </c>
      <c r="AM28" s="73">
        <f t="shared" si="10"/>
        <v>0</v>
      </c>
      <c r="AN28" s="74"/>
      <c r="AO28" s="55" t="b">
        <f t="shared" si="12"/>
        <v>1</v>
      </c>
      <c r="AP28" s="55" t="b">
        <f t="shared" si="13"/>
        <v>0</v>
      </c>
      <c r="AQ28" s="55" t="b">
        <f t="shared" si="14"/>
        <v>1</v>
      </c>
      <c r="AR28" s="56"/>
      <c r="AS28" s="56"/>
      <c r="AT28" s="56"/>
      <c r="AU28" s="56"/>
      <c r="AV28" s="57"/>
      <c r="AW28" s="58"/>
    </row>
    <row r="29" spans="1:50" ht="22.5">
      <c r="A29" s="75" t="s">
        <v>91</v>
      </c>
      <c r="B29" s="43">
        <f t="shared" si="3"/>
        <v>161</v>
      </c>
      <c r="C29" s="60">
        <v>27</v>
      </c>
      <c r="D29" s="45">
        <v>28</v>
      </c>
      <c r="E29" s="71">
        <v>6.05</v>
      </c>
      <c r="F29" s="71">
        <v>6.05</v>
      </c>
      <c r="G29" s="63"/>
      <c r="H29" s="63"/>
      <c r="I29" s="72"/>
      <c r="J29" s="72"/>
      <c r="K29" s="72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48"/>
      <c r="AC29" s="48"/>
      <c r="AD29" s="48"/>
      <c r="AE29" s="66"/>
      <c r="AF29" s="51" t="str">
        <f t="shared" si="4"/>
        <v>0702</v>
      </c>
      <c r="AG29" s="51" t="str">
        <f t="shared" si="5"/>
        <v>1070205</v>
      </c>
      <c r="AH29" s="52">
        <f t="shared" si="6"/>
        <v>0</v>
      </c>
      <c r="AI29" s="53"/>
      <c r="AJ29" s="73">
        <f t="shared" si="7"/>
        <v>0</v>
      </c>
      <c r="AK29" s="73">
        <f t="shared" si="8"/>
        <v>0</v>
      </c>
      <c r="AL29" s="73">
        <f t="shared" si="9"/>
        <v>0</v>
      </c>
      <c r="AM29" s="73">
        <f t="shared" si="10"/>
        <v>0</v>
      </c>
      <c r="AN29" s="74"/>
      <c r="AO29" s="55" t="b">
        <f t="shared" si="12"/>
        <v>1</v>
      </c>
      <c r="AP29" s="55" t="b">
        <f t="shared" si="13"/>
        <v>0</v>
      </c>
      <c r="AQ29" s="55" t="b">
        <f t="shared" si="14"/>
        <v>1</v>
      </c>
      <c r="AR29" s="56"/>
      <c r="AS29" s="56"/>
      <c r="AT29" s="56"/>
      <c r="AU29" s="56"/>
      <c r="AV29" s="57"/>
      <c r="AW29" s="58"/>
    </row>
    <row r="30" spans="1:50" ht="45">
      <c r="A30" s="75" t="s">
        <v>92</v>
      </c>
      <c r="B30" s="43">
        <f t="shared" si="3"/>
        <v>161</v>
      </c>
      <c r="C30" s="60">
        <v>29</v>
      </c>
      <c r="D30" s="45">
        <v>29</v>
      </c>
      <c r="E30" s="71"/>
      <c r="F30" s="71"/>
      <c r="G30" s="63"/>
      <c r="H30" s="63"/>
      <c r="I30" s="72"/>
      <c r="J30" s="72"/>
      <c r="K30" s="72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48"/>
      <c r="AC30" s="48"/>
      <c r="AD30" s="48"/>
      <c r="AE30" s="66"/>
      <c r="AF30" s="51" t="str">
        <f t="shared" si="4"/>
        <v>0702</v>
      </c>
      <c r="AG30" s="51" t="str">
        <f t="shared" si="5"/>
        <v>1070205</v>
      </c>
      <c r="AH30" s="52">
        <f t="shared" si="6"/>
        <v>0</v>
      </c>
      <c r="AI30" s="53"/>
      <c r="AJ30" s="73">
        <f t="shared" si="7"/>
        <v>0</v>
      </c>
      <c r="AK30" s="73">
        <f t="shared" si="8"/>
        <v>0</v>
      </c>
      <c r="AL30" s="73">
        <f t="shared" si="9"/>
        <v>0</v>
      </c>
      <c r="AM30" s="73">
        <f t="shared" si="10"/>
        <v>0</v>
      </c>
      <c r="AN30" s="74"/>
      <c r="AO30" s="55" t="b">
        <f t="shared" si="12"/>
        <v>1</v>
      </c>
      <c r="AP30" s="55" t="b">
        <f t="shared" si="13"/>
        <v>1</v>
      </c>
      <c r="AQ30" s="55" t="b">
        <f t="shared" si="14"/>
        <v>1</v>
      </c>
      <c r="AR30" s="56"/>
      <c r="AS30" s="56"/>
      <c r="AT30" s="56"/>
      <c r="AU30" s="56"/>
      <c r="AV30" s="57"/>
      <c r="AW30" s="58"/>
    </row>
    <row r="31" spans="1:50" ht="33.75">
      <c r="A31" s="75" t="s">
        <v>93</v>
      </c>
      <c r="B31" s="43">
        <f t="shared" si="3"/>
        <v>161</v>
      </c>
      <c r="C31" s="60">
        <v>62</v>
      </c>
      <c r="D31" s="45">
        <v>30</v>
      </c>
      <c r="E31" s="71"/>
      <c r="F31" s="71"/>
      <c r="G31" s="63"/>
      <c r="H31" s="63"/>
      <c r="I31" s="72"/>
      <c r="J31" s="72"/>
      <c r="K31" s="72"/>
      <c r="L31" s="7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48"/>
      <c r="AC31" s="48"/>
      <c r="AD31" s="48"/>
      <c r="AE31" s="66"/>
      <c r="AF31" s="51" t="str">
        <f t="shared" si="4"/>
        <v>0702</v>
      </c>
      <c r="AG31" s="51" t="str">
        <f t="shared" si="5"/>
        <v>1070205</v>
      </c>
      <c r="AH31" s="52">
        <f t="shared" si="6"/>
        <v>0</v>
      </c>
      <c r="AI31" s="53"/>
      <c r="AJ31" s="73">
        <f t="shared" si="7"/>
        <v>0</v>
      </c>
      <c r="AK31" s="73">
        <f t="shared" si="8"/>
        <v>0</v>
      </c>
      <c r="AL31" s="73">
        <f t="shared" si="9"/>
        <v>0</v>
      </c>
      <c r="AM31" s="73">
        <f t="shared" si="10"/>
        <v>0</v>
      </c>
      <c r="AN31" s="74"/>
      <c r="AO31" s="55" t="b">
        <f t="shared" si="12"/>
        <v>1</v>
      </c>
      <c r="AP31" s="55" t="b">
        <f t="shared" si="13"/>
        <v>1</v>
      </c>
      <c r="AQ31" s="55" t="b">
        <f t="shared" si="14"/>
        <v>1</v>
      </c>
      <c r="AR31" s="56"/>
      <c r="AS31" s="56"/>
      <c r="AT31" s="56"/>
      <c r="AU31" s="56"/>
      <c r="AV31" s="57"/>
      <c r="AW31" s="58"/>
    </row>
    <row r="32" spans="1:50" ht="33.75">
      <c r="A32" s="75" t="s">
        <v>94</v>
      </c>
      <c r="B32" s="43">
        <f t="shared" si="3"/>
        <v>161</v>
      </c>
      <c r="C32" s="60">
        <v>38</v>
      </c>
      <c r="D32" s="45">
        <v>31</v>
      </c>
      <c r="E32" s="71">
        <v>1.5</v>
      </c>
      <c r="F32" s="71">
        <v>1.5</v>
      </c>
      <c r="G32" s="63"/>
      <c r="H32" s="63"/>
      <c r="I32" s="72"/>
      <c r="J32" s="72"/>
      <c r="K32" s="72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48"/>
      <c r="AC32" s="48"/>
      <c r="AD32" s="48"/>
      <c r="AE32" s="66"/>
      <c r="AF32" s="51" t="str">
        <f t="shared" si="4"/>
        <v>0702</v>
      </c>
      <c r="AG32" s="51" t="str">
        <f t="shared" si="5"/>
        <v>1070205</v>
      </c>
      <c r="AH32" s="52">
        <f t="shared" si="6"/>
        <v>0</v>
      </c>
      <c r="AI32" s="53"/>
      <c r="AJ32" s="73">
        <f t="shared" si="7"/>
        <v>0</v>
      </c>
      <c r="AK32" s="73">
        <f t="shared" si="8"/>
        <v>0</v>
      </c>
      <c r="AL32" s="73">
        <f t="shared" si="9"/>
        <v>0</v>
      </c>
      <c r="AM32" s="73">
        <f t="shared" si="10"/>
        <v>0</v>
      </c>
      <c r="AN32" s="74"/>
      <c r="AO32" s="55" t="b">
        <f t="shared" si="12"/>
        <v>1</v>
      </c>
      <c r="AP32" s="55" t="b">
        <f t="shared" si="13"/>
        <v>0</v>
      </c>
      <c r="AQ32" s="55" t="b">
        <f t="shared" si="14"/>
        <v>1</v>
      </c>
      <c r="AR32" s="56"/>
      <c r="AS32" s="56"/>
      <c r="AT32" s="56"/>
      <c r="AU32" s="56"/>
      <c r="AV32" s="57"/>
      <c r="AW32" s="58"/>
    </row>
    <row r="33" spans="1:49" ht="22.5">
      <c r="A33" s="75" t="s">
        <v>95</v>
      </c>
      <c r="B33" s="43">
        <f t="shared" si="3"/>
        <v>161</v>
      </c>
      <c r="C33" s="76">
        <v>40</v>
      </c>
      <c r="D33" s="45">
        <v>32</v>
      </c>
      <c r="E33" s="71"/>
      <c r="F33" s="71"/>
      <c r="G33" s="63"/>
      <c r="H33" s="63"/>
      <c r="I33" s="72"/>
      <c r="J33" s="72"/>
      <c r="K33" s="72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48"/>
      <c r="AC33" s="48"/>
      <c r="AD33" s="48"/>
      <c r="AE33" s="66"/>
      <c r="AF33" s="51" t="str">
        <f t="shared" si="4"/>
        <v>0702</v>
      </c>
      <c r="AG33" s="51" t="str">
        <f t="shared" si="5"/>
        <v>1070205</v>
      </c>
      <c r="AH33" s="52">
        <f t="shared" si="6"/>
        <v>0</v>
      </c>
      <c r="AI33" s="53"/>
      <c r="AJ33" s="73">
        <f t="shared" si="7"/>
        <v>0</v>
      </c>
      <c r="AK33" s="73">
        <f t="shared" si="8"/>
        <v>0</v>
      </c>
      <c r="AL33" s="73">
        <f t="shared" si="9"/>
        <v>0</v>
      </c>
      <c r="AM33" s="73">
        <f t="shared" si="10"/>
        <v>0</v>
      </c>
      <c r="AN33" s="74"/>
      <c r="AO33" s="55" t="b">
        <f t="shared" si="12"/>
        <v>1</v>
      </c>
      <c r="AP33" s="55" t="b">
        <f t="shared" si="13"/>
        <v>1</v>
      </c>
      <c r="AQ33" s="55" t="b">
        <f t="shared" si="14"/>
        <v>1</v>
      </c>
      <c r="AR33" s="56"/>
      <c r="AS33" s="56"/>
      <c r="AT33" s="56"/>
      <c r="AU33" s="56"/>
      <c r="AV33" s="57"/>
      <c r="AW33" s="58"/>
    </row>
    <row r="34" spans="1:49" ht="22.5">
      <c r="A34" s="75" t="s">
        <v>96</v>
      </c>
      <c r="B34" s="43">
        <f t="shared" si="3"/>
        <v>161</v>
      </c>
      <c r="C34" s="76">
        <v>41</v>
      </c>
      <c r="D34" s="45">
        <v>33</v>
      </c>
      <c r="E34" s="71">
        <v>12</v>
      </c>
      <c r="F34" s="71">
        <v>12</v>
      </c>
      <c r="G34" s="63"/>
      <c r="H34" s="63"/>
      <c r="I34" s="72"/>
      <c r="J34" s="72"/>
      <c r="K34" s="72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48"/>
      <c r="AC34" s="48"/>
      <c r="AD34" s="48"/>
      <c r="AE34" s="66"/>
      <c r="AF34" s="51" t="str">
        <f t="shared" si="4"/>
        <v>0702</v>
      </c>
      <c r="AG34" s="51" t="str">
        <f t="shared" si="5"/>
        <v>1070205</v>
      </c>
      <c r="AH34" s="52">
        <f t="shared" si="6"/>
        <v>0</v>
      </c>
      <c r="AI34" s="53"/>
      <c r="AJ34" s="73">
        <f t="shared" si="7"/>
        <v>0</v>
      </c>
      <c r="AK34" s="73">
        <f t="shared" si="8"/>
        <v>0</v>
      </c>
      <c r="AL34" s="73">
        <f t="shared" si="9"/>
        <v>0</v>
      </c>
      <c r="AM34" s="73">
        <f t="shared" si="10"/>
        <v>0</v>
      </c>
      <c r="AN34" s="74"/>
      <c r="AO34" s="55" t="b">
        <f t="shared" si="12"/>
        <v>1</v>
      </c>
      <c r="AP34" s="55" t="b">
        <f t="shared" si="13"/>
        <v>0</v>
      </c>
      <c r="AQ34" s="55" t="b">
        <f t="shared" si="14"/>
        <v>1</v>
      </c>
      <c r="AR34" s="56"/>
      <c r="AS34" s="56"/>
      <c r="AT34" s="56"/>
      <c r="AU34" s="56"/>
      <c r="AV34" s="57"/>
      <c r="AW34" s="58"/>
    </row>
    <row r="35" spans="1:49">
      <c r="A35" s="75" t="s">
        <v>97</v>
      </c>
      <c r="B35" s="43">
        <f t="shared" si="3"/>
        <v>161</v>
      </c>
      <c r="C35" s="76">
        <v>50</v>
      </c>
      <c r="D35" s="45">
        <v>40</v>
      </c>
      <c r="E35" s="71">
        <v>36.5</v>
      </c>
      <c r="F35" s="71">
        <v>36.5</v>
      </c>
      <c r="G35" s="63"/>
      <c r="H35" s="63"/>
      <c r="I35" s="72"/>
      <c r="J35" s="72"/>
      <c r="K35" s="72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48"/>
      <c r="AC35" s="48"/>
      <c r="AD35" s="48"/>
      <c r="AE35" s="66"/>
      <c r="AF35" s="51" t="str">
        <f t="shared" si="4"/>
        <v>0702</v>
      </c>
      <c r="AG35" s="51" t="str">
        <f t="shared" si="5"/>
        <v>1070205</v>
      </c>
      <c r="AH35" s="52">
        <f t="shared" si="6"/>
        <v>0</v>
      </c>
      <c r="AI35" s="53"/>
      <c r="AJ35" s="73">
        <f t="shared" si="7"/>
        <v>0</v>
      </c>
      <c r="AK35" s="73">
        <f t="shared" si="8"/>
        <v>0</v>
      </c>
      <c r="AL35" s="73">
        <f t="shared" si="9"/>
        <v>0</v>
      </c>
      <c r="AM35" s="73">
        <f t="shared" si="10"/>
        <v>0</v>
      </c>
      <c r="AN35" s="74"/>
      <c r="AO35" s="55" t="b">
        <f t="shared" si="12"/>
        <v>1</v>
      </c>
      <c r="AP35" s="55" t="b">
        <f t="shared" si="13"/>
        <v>0</v>
      </c>
      <c r="AQ35" s="55" t="b">
        <f t="shared" si="14"/>
        <v>1</v>
      </c>
      <c r="AR35" s="56"/>
      <c r="AS35" s="56"/>
      <c r="AT35" s="56"/>
      <c r="AU35" s="56"/>
      <c r="AV35" s="57"/>
      <c r="AW35" s="58"/>
    </row>
    <row r="36" spans="1:49" ht="21" customHeight="1">
      <c r="A36" s="79" t="s">
        <v>98</v>
      </c>
      <c r="B36" s="43">
        <f t="shared" si="3"/>
        <v>161</v>
      </c>
      <c r="C36" s="60">
        <v>1</v>
      </c>
      <c r="D36" s="80" t="s">
        <v>99</v>
      </c>
      <c r="E36" s="81">
        <f t="shared" ref="E36:K36" si="15">SUM(E20,E21,E34,E35)</f>
        <v>238.91000000000003</v>
      </c>
      <c r="F36" s="81">
        <f t="shared" si="15"/>
        <v>238.91000000000003</v>
      </c>
      <c r="G36" s="82">
        <f t="shared" si="15"/>
        <v>0</v>
      </c>
      <c r="H36" s="82">
        <f t="shared" si="15"/>
        <v>0</v>
      </c>
      <c r="I36" s="82">
        <f t="shared" si="15"/>
        <v>0</v>
      </c>
      <c r="J36" s="82">
        <f t="shared" si="15"/>
        <v>0</v>
      </c>
      <c r="K36" s="82">
        <f t="shared" si="15"/>
        <v>0</v>
      </c>
      <c r="L36" s="83" t="s">
        <v>80</v>
      </c>
      <c r="M36" s="84">
        <f t="shared" ref="M36:AD36" si="16">SUM(M20,M21,M34,M35)</f>
        <v>0</v>
      </c>
      <c r="N36" s="84">
        <f t="shared" si="16"/>
        <v>0</v>
      </c>
      <c r="O36" s="84">
        <f t="shared" si="16"/>
        <v>0</v>
      </c>
      <c r="P36" s="84">
        <f t="shared" si="16"/>
        <v>0</v>
      </c>
      <c r="Q36" s="84">
        <f t="shared" si="16"/>
        <v>0</v>
      </c>
      <c r="R36" s="84">
        <f t="shared" si="16"/>
        <v>0</v>
      </c>
      <c r="S36" s="84">
        <f t="shared" si="16"/>
        <v>0</v>
      </c>
      <c r="T36" s="84">
        <f t="shared" si="16"/>
        <v>0</v>
      </c>
      <c r="U36" s="84">
        <f t="shared" si="16"/>
        <v>0</v>
      </c>
      <c r="V36" s="84">
        <f t="shared" si="16"/>
        <v>0</v>
      </c>
      <c r="W36" s="84">
        <f t="shared" si="16"/>
        <v>0</v>
      </c>
      <c r="X36" s="84">
        <f t="shared" si="16"/>
        <v>0</v>
      </c>
      <c r="Y36" s="84">
        <f t="shared" si="16"/>
        <v>0</v>
      </c>
      <c r="Z36" s="84">
        <f t="shared" si="16"/>
        <v>0</v>
      </c>
      <c r="AA36" s="85">
        <f t="shared" si="16"/>
        <v>0</v>
      </c>
      <c r="AB36" s="84">
        <f t="shared" si="16"/>
        <v>0</v>
      </c>
      <c r="AC36" s="84">
        <f t="shared" si="16"/>
        <v>0</v>
      </c>
      <c r="AD36" s="84">
        <f t="shared" si="16"/>
        <v>0</v>
      </c>
      <c r="AE36" s="86"/>
      <c r="AF36" s="51" t="str">
        <f t="shared" si="4"/>
        <v>0702</v>
      </c>
      <c r="AG36" s="51" t="str">
        <f t="shared" si="5"/>
        <v>1070205</v>
      </c>
      <c r="AH36" s="52">
        <f t="shared" si="6"/>
        <v>0</v>
      </c>
      <c r="AI36" s="53">
        <f>SUM(AI20,AI21,AI34,AI35)</f>
        <v>0</v>
      </c>
      <c r="AJ36" s="87">
        <f t="shared" si="7"/>
        <v>0</v>
      </c>
      <c r="AK36" s="87">
        <f t="shared" si="8"/>
        <v>0</v>
      </c>
      <c r="AL36" s="87">
        <f t="shared" si="9"/>
        <v>0</v>
      </c>
      <c r="AM36" s="87">
        <f t="shared" si="10"/>
        <v>0</v>
      </c>
      <c r="AN36" s="88"/>
      <c r="AO36" s="55"/>
      <c r="AP36" s="56"/>
      <c r="AQ36" s="56"/>
      <c r="AR36" s="56" t="b">
        <f>IF(G36=0,TRUE,ABS(100*(G36-AA36)/G36)&lt;=5)</f>
        <v>1</v>
      </c>
      <c r="AS36" s="56" t="b">
        <f>IF((G36-W36)=0,TRUE,ABS(100*((G36-W36)-AB36)/(G36-W36))&lt;=5)</f>
        <v>1</v>
      </c>
      <c r="AT36" s="56" t="b">
        <f>IF(H36-W36=0,TRUE,ABS(100*((H36-W36)-AC36)/(H36-W36))&lt;=5)</f>
        <v>1</v>
      </c>
      <c r="AU36" s="56" t="b">
        <f>IF(SUM(I36:K36)=0,TRUE,ABS(100*(SUM(I36:K36)-AD36)/SUM(I36:K36))&lt;=5)</f>
        <v>1</v>
      </c>
      <c r="AV36" s="57" t="s">
        <v>81</v>
      </c>
      <c r="AW36" s="58"/>
    </row>
    <row r="37" spans="1:49" ht="1.5" hidden="1" customHeight="1">
      <c r="A37" s="69"/>
      <c r="B37" s="43"/>
      <c r="C37" s="60"/>
      <c r="D37" s="80"/>
      <c r="E37" s="62"/>
      <c r="F37" s="62"/>
      <c r="G37" s="63"/>
      <c r="H37" s="63"/>
      <c r="I37" s="63"/>
      <c r="J37" s="63"/>
      <c r="K37" s="63"/>
      <c r="L37" s="47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/>
      <c r="AA37" s="64"/>
      <c r="AB37" s="64"/>
      <c r="AC37" s="64"/>
      <c r="AD37" s="64"/>
      <c r="AE37" s="66"/>
      <c r="AF37" s="51"/>
      <c r="AG37" s="51"/>
      <c r="AH37" s="52"/>
      <c r="AI37" s="67" t="str">
        <f>"X"</f>
        <v>X</v>
      </c>
      <c r="AJ37" s="68"/>
      <c r="AK37" s="68"/>
      <c r="AL37" s="68"/>
      <c r="AM37" s="68"/>
      <c r="AN37" s="89"/>
      <c r="AO37" s="55"/>
      <c r="AP37" s="55"/>
      <c r="AQ37" s="55"/>
      <c r="AR37" s="56"/>
      <c r="AS37" s="56"/>
      <c r="AT37" s="56"/>
      <c r="AU37" s="56"/>
      <c r="AV37" s="57"/>
      <c r="AW37" s="58"/>
    </row>
    <row r="38" spans="1:49" ht="33.75" hidden="1">
      <c r="A38" s="69" t="s">
        <v>100</v>
      </c>
      <c r="B38" s="43">
        <f t="shared" ref="B38:B43" si="17">LogPage</f>
        <v>161</v>
      </c>
      <c r="C38" s="76">
        <v>53</v>
      </c>
      <c r="D38" s="90" t="s">
        <v>101</v>
      </c>
      <c r="E38" s="62">
        <f>SUM(E39:E42)</f>
        <v>0</v>
      </c>
      <c r="F38" s="62">
        <f>SUM(F39:F42)</f>
        <v>0</v>
      </c>
      <c r="G38" s="63">
        <f>SUM(G39:G42)</f>
        <v>0</v>
      </c>
      <c r="H38" s="47" t="s">
        <v>80</v>
      </c>
      <c r="I38" s="47" t="s">
        <v>80</v>
      </c>
      <c r="J38" s="47" t="s">
        <v>80</v>
      </c>
      <c r="K38" s="47" t="s">
        <v>80</v>
      </c>
      <c r="L38" s="47" t="s">
        <v>80</v>
      </c>
      <c r="M38" s="47" t="s">
        <v>80</v>
      </c>
      <c r="N38" s="47" t="s">
        <v>80</v>
      </c>
      <c r="O38" s="47" t="s">
        <v>80</v>
      </c>
      <c r="P38" s="47" t="s">
        <v>80</v>
      </c>
      <c r="Q38" s="47" t="s">
        <v>80</v>
      </c>
      <c r="R38" s="47" t="s">
        <v>80</v>
      </c>
      <c r="S38" s="47" t="s">
        <v>80</v>
      </c>
      <c r="T38" s="47" t="s">
        <v>80</v>
      </c>
      <c r="U38" s="47" t="s">
        <v>80</v>
      </c>
      <c r="V38" s="47" t="s">
        <v>80</v>
      </c>
      <c r="W38" s="47" t="s">
        <v>80</v>
      </c>
      <c r="X38" s="47" t="s">
        <v>80</v>
      </c>
      <c r="Y38" s="63">
        <f>SUM(Y39:Y42)</f>
        <v>0</v>
      </c>
      <c r="Z38" s="63">
        <f>SUM(Z39:Z42)</f>
        <v>0</v>
      </c>
      <c r="AA38" s="91">
        <f>SUM(AA39:AA42)</f>
        <v>0</v>
      </c>
      <c r="AB38" s="64">
        <f>AA38</f>
        <v>0</v>
      </c>
      <c r="AC38" s="47" t="s">
        <v>80</v>
      </c>
      <c r="AD38" s="47" t="s">
        <v>80</v>
      </c>
      <c r="AE38" s="50"/>
      <c r="AF38" s="51" t="str">
        <f t="shared" ref="AF38:AF43" si="18">FKR</f>
        <v>0702</v>
      </c>
      <c r="AG38" s="51" t="str">
        <f t="shared" ref="AG38:AG43" si="19">CONCATENATE(TUCH,UCHR)</f>
        <v>1070205</v>
      </c>
      <c r="AH38" s="52">
        <f t="shared" ref="AH38:AH43" si="20">PPP</f>
        <v>0</v>
      </c>
      <c r="AI38" s="53">
        <f>SUM(AI39:AI42)</f>
        <v>0</v>
      </c>
      <c r="AJ38" s="73">
        <f t="shared" ref="AJ38:AK43" si="21">IF($Z38=0,0,AA38/$Z38/PERIOD_NUM)</f>
        <v>0</v>
      </c>
      <c r="AK38" s="92">
        <f t="shared" si="21"/>
        <v>0</v>
      </c>
      <c r="AL38" s="54" t="s">
        <v>80</v>
      </c>
      <c r="AM38" s="54" t="s">
        <v>80</v>
      </c>
      <c r="AN38" s="93"/>
      <c r="AO38" s="55"/>
      <c r="AP38" s="55"/>
      <c r="AQ38" s="55"/>
      <c r="AR38" s="56" t="b">
        <f>IF(G38=0,TRUE,ABS(100*(G38-AA38)/G38)&lt;=5)</f>
        <v>1</v>
      </c>
      <c r="AS38" s="56"/>
      <c r="AT38" s="56"/>
      <c r="AU38" s="56"/>
      <c r="AV38" s="57" t="s">
        <v>81</v>
      </c>
      <c r="AW38" s="58"/>
    </row>
    <row r="39" spans="1:49" hidden="1">
      <c r="A39" s="69" t="s">
        <v>82</v>
      </c>
      <c r="B39" s="43">
        <f t="shared" si="17"/>
        <v>161</v>
      </c>
      <c r="C39" s="76">
        <v>54</v>
      </c>
      <c r="D39" s="90" t="s">
        <v>102</v>
      </c>
      <c r="E39" s="71"/>
      <c r="F39" s="71"/>
      <c r="G39" s="63">
        <f>SUM(H39,Y39)</f>
        <v>0</v>
      </c>
      <c r="H39" s="47" t="s">
        <v>80</v>
      </c>
      <c r="I39" s="47" t="s">
        <v>80</v>
      </c>
      <c r="J39" s="47" t="s">
        <v>80</v>
      </c>
      <c r="K39" s="47" t="s">
        <v>80</v>
      </c>
      <c r="L39" s="47" t="s">
        <v>80</v>
      </c>
      <c r="M39" s="47" t="s">
        <v>80</v>
      </c>
      <c r="N39" s="47" t="s">
        <v>80</v>
      </c>
      <c r="O39" s="47" t="s">
        <v>80</v>
      </c>
      <c r="P39" s="47" t="s">
        <v>80</v>
      </c>
      <c r="Q39" s="47" t="s">
        <v>80</v>
      </c>
      <c r="R39" s="47" t="s">
        <v>80</v>
      </c>
      <c r="S39" s="47" t="s">
        <v>80</v>
      </c>
      <c r="T39" s="47" t="s">
        <v>80</v>
      </c>
      <c r="U39" s="47" t="s">
        <v>80</v>
      </c>
      <c r="V39" s="47" t="s">
        <v>80</v>
      </c>
      <c r="W39" s="47" t="s">
        <v>80</v>
      </c>
      <c r="X39" s="47" t="s">
        <v>80</v>
      </c>
      <c r="Y39" s="72"/>
      <c r="Z39" s="72"/>
      <c r="AA39" s="94"/>
      <c r="AB39" s="64">
        <f>AA39</f>
        <v>0</v>
      </c>
      <c r="AC39" s="47" t="s">
        <v>80</v>
      </c>
      <c r="AD39" s="47" t="s">
        <v>80</v>
      </c>
      <c r="AE39" s="50"/>
      <c r="AF39" s="51" t="str">
        <f t="shared" si="18"/>
        <v>0702</v>
      </c>
      <c r="AG39" s="51" t="str">
        <f t="shared" si="19"/>
        <v>1070205</v>
      </c>
      <c r="AH39" s="52">
        <f t="shared" si="20"/>
        <v>0</v>
      </c>
      <c r="AI39" s="53"/>
      <c r="AJ39" s="73">
        <f t="shared" si="21"/>
        <v>0</v>
      </c>
      <c r="AK39" s="92">
        <f t="shared" si="21"/>
        <v>0</v>
      </c>
      <c r="AL39" s="54" t="s">
        <v>80</v>
      </c>
      <c r="AM39" s="54" t="s">
        <v>80</v>
      </c>
      <c r="AN39" s="93"/>
      <c r="AO39" s="55" t="b">
        <f>E39&gt;=F39</f>
        <v>1</v>
      </c>
      <c r="AP39" s="55" t="b">
        <f>OR(AND(F39&lt;&gt;0,G39&lt;&gt;0),AND(F39=0,G39=0))</f>
        <v>1</v>
      </c>
      <c r="AQ39" s="55" t="b">
        <f>OR(AND(Z39&lt;&gt;0,AA39&lt;&gt;0),AND(Z39=0,AA39=0))</f>
        <v>1</v>
      </c>
      <c r="AR39" s="56"/>
      <c r="AS39" s="56"/>
      <c r="AT39" s="56"/>
      <c r="AU39" s="56"/>
      <c r="AV39" s="57"/>
      <c r="AW39" s="58"/>
    </row>
    <row r="40" spans="1:49" ht="33.75" hidden="1">
      <c r="A40" s="69" t="s">
        <v>103</v>
      </c>
      <c r="B40" s="43">
        <f t="shared" si="17"/>
        <v>161</v>
      </c>
      <c r="C40" s="76">
        <v>55</v>
      </c>
      <c r="D40" s="90" t="s">
        <v>104</v>
      </c>
      <c r="E40" s="71"/>
      <c r="F40" s="71"/>
      <c r="G40" s="63">
        <f>SUM(H40,Y40)</f>
        <v>0</v>
      </c>
      <c r="H40" s="47" t="s">
        <v>80</v>
      </c>
      <c r="I40" s="47" t="s">
        <v>80</v>
      </c>
      <c r="J40" s="47" t="s">
        <v>80</v>
      </c>
      <c r="K40" s="47" t="s">
        <v>80</v>
      </c>
      <c r="L40" s="47" t="s">
        <v>80</v>
      </c>
      <c r="M40" s="47" t="s">
        <v>80</v>
      </c>
      <c r="N40" s="47" t="s">
        <v>80</v>
      </c>
      <c r="O40" s="47" t="s">
        <v>80</v>
      </c>
      <c r="P40" s="47" t="s">
        <v>80</v>
      </c>
      <c r="Q40" s="47" t="s">
        <v>80</v>
      </c>
      <c r="R40" s="47" t="s">
        <v>80</v>
      </c>
      <c r="S40" s="47" t="s">
        <v>80</v>
      </c>
      <c r="T40" s="47" t="s">
        <v>80</v>
      </c>
      <c r="U40" s="47" t="s">
        <v>80</v>
      </c>
      <c r="V40" s="47" t="s">
        <v>80</v>
      </c>
      <c r="W40" s="47" t="s">
        <v>80</v>
      </c>
      <c r="X40" s="47" t="s">
        <v>80</v>
      </c>
      <c r="Y40" s="72"/>
      <c r="Z40" s="72"/>
      <c r="AA40" s="94"/>
      <c r="AB40" s="64">
        <f>AA40</f>
        <v>0</v>
      </c>
      <c r="AC40" s="47" t="s">
        <v>80</v>
      </c>
      <c r="AD40" s="47" t="s">
        <v>80</v>
      </c>
      <c r="AE40" s="50"/>
      <c r="AF40" s="51" t="str">
        <f t="shared" si="18"/>
        <v>0702</v>
      </c>
      <c r="AG40" s="51" t="str">
        <f t="shared" si="19"/>
        <v>1070205</v>
      </c>
      <c r="AH40" s="52">
        <f t="shared" si="20"/>
        <v>0</v>
      </c>
      <c r="AI40" s="53"/>
      <c r="AJ40" s="73">
        <f t="shared" si="21"/>
        <v>0</v>
      </c>
      <c r="AK40" s="92">
        <f t="shared" si="21"/>
        <v>0</v>
      </c>
      <c r="AL40" s="54" t="s">
        <v>80</v>
      </c>
      <c r="AM40" s="54" t="s">
        <v>80</v>
      </c>
      <c r="AN40" s="93"/>
      <c r="AO40" s="55" t="b">
        <f>E40&gt;=F40</f>
        <v>1</v>
      </c>
      <c r="AP40" s="55" t="b">
        <f>OR(AND(F40&lt;&gt;0,G40&lt;&gt;0),AND(F40=0,G40=0))</f>
        <v>1</v>
      </c>
      <c r="AQ40" s="55" t="b">
        <f>OR(AND(Z40&lt;&gt;0,AA40&lt;&gt;0),AND(Z40=0,AA40=0))</f>
        <v>1</v>
      </c>
      <c r="AR40" s="56"/>
      <c r="AS40" s="56"/>
      <c r="AT40" s="56"/>
      <c r="AU40" s="56"/>
      <c r="AV40" s="57"/>
      <c r="AW40" s="58"/>
    </row>
    <row r="41" spans="1:49" hidden="1">
      <c r="A41" s="69" t="s">
        <v>105</v>
      </c>
      <c r="B41" s="43">
        <f t="shared" si="17"/>
        <v>161</v>
      </c>
      <c r="C41" s="76">
        <v>56</v>
      </c>
      <c r="D41" s="90" t="s">
        <v>106</v>
      </c>
      <c r="E41" s="71"/>
      <c r="F41" s="71"/>
      <c r="G41" s="63">
        <f>SUM(H41,Y41)</f>
        <v>0</v>
      </c>
      <c r="H41" s="47" t="s">
        <v>80</v>
      </c>
      <c r="I41" s="47" t="s">
        <v>80</v>
      </c>
      <c r="J41" s="47" t="s">
        <v>80</v>
      </c>
      <c r="K41" s="47" t="s">
        <v>80</v>
      </c>
      <c r="L41" s="47" t="s">
        <v>80</v>
      </c>
      <c r="M41" s="47" t="s">
        <v>80</v>
      </c>
      <c r="N41" s="47" t="s">
        <v>80</v>
      </c>
      <c r="O41" s="47" t="s">
        <v>80</v>
      </c>
      <c r="P41" s="47" t="s">
        <v>80</v>
      </c>
      <c r="Q41" s="47" t="s">
        <v>80</v>
      </c>
      <c r="R41" s="47" t="s">
        <v>80</v>
      </c>
      <c r="S41" s="47" t="s">
        <v>80</v>
      </c>
      <c r="T41" s="47" t="s">
        <v>80</v>
      </c>
      <c r="U41" s="47" t="s">
        <v>80</v>
      </c>
      <c r="V41" s="47" t="s">
        <v>80</v>
      </c>
      <c r="W41" s="47" t="s">
        <v>80</v>
      </c>
      <c r="X41" s="47" t="s">
        <v>80</v>
      </c>
      <c r="Y41" s="72"/>
      <c r="Z41" s="72"/>
      <c r="AA41" s="94"/>
      <c r="AB41" s="64">
        <f>AA41</f>
        <v>0</v>
      </c>
      <c r="AC41" s="47" t="s">
        <v>80</v>
      </c>
      <c r="AD41" s="47" t="s">
        <v>80</v>
      </c>
      <c r="AE41" s="50"/>
      <c r="AF41" s="51" t="str">
        <f t="shared" si="18"/>
        <v>0702</v>
      </c>
      <c r="AG41" s="51" t="str">
        <f t="shared" si="19"/>
        <v>1070205</v>
      </c>
      <c r="AH41" s="52">
        <f t="shared" si="20"/>
        <v>0</v>
      </c>
      <c r="AI41" s="53"/>
      <c r="AJ41" s="73">
        <f t="shared" si="21"/>
        <v>0</v>
      </c>
      <c r="AK41" s="92">
        <f t="shared" si="21"/>
        <v>0</v>
      </c>
      <c r="AL41" s="54" t="s">
        <v>80</v>
      </c>
      <c r="AM41" s="54" t="s">
        <v>80</v>
      </c>
      <c r="AN41" s="93"/>
      <c r="AO41" s="55" t="b">
        <f>E41&gt;=F41</f>
        <v>1</v>
      </c>
      <c r="AP41" s="55" t="b">
        <f>OR(AND(F41&lt;&gt;0,G41&lt;&gt;0),AND(F41=0,G41=0))</f>
        <v>1</v>
      </c>
      <c r="AQ41" s="55" t="b">
        <f>OR(AND(Z41&lt;&gt;0,AA41&lt;&gt;0),AND(Z41=0,AA41=0))</f>
        <v>1</v>
      </c>
      <c r="AR41" s="56"/>
      <c r="AS41" s="56"/>
      <c r="AT41" s="56"/>
      <c r="AU41" s="56"/>
      <c r="AV41" s="57"/>
      <c r="AW41" s="58"/>
    </row>
    <row r="42" spans="1:49" hidden="1">
      <c r="A42" s="75" t="s">
        <v>97</v>
      </c>
      <c r="B42" s="43">
        <f t="shared" si="17"/>
        <v>161</v>
      </c>
      <c r="C42" s="76">
        <v>57</v>
      </c>
      <c r="D42" s="90" t="s">
        <v>107</v>
      </c>
      <c r="E42" s="71"/>
      <c r="F42" s="71"/>
      <c r="G42" s="63">
        <f>SUM(H42,Y42)</f>
        <v>0</v>
      </c>
      <c r="H42" s="47" t="s">
        <v>80</v>
      </c>
      <c r="I42" s="47" t="s">
        <v>80</v>
      </c>
      <c r="J42" s="47" t="s">
        <v>80</v>
      </c>
      <c r="K42" s="47" t="s">
        <v>80</v>
      </c>
      <c r="L42" s="47" t="s">
        <v>80</v>
      </c>
      <c r="M42" s="47" t="s">
        <v>80</v>
      </c>
      <c r="N42" s="47" t="s">
        <v>80</v>
      </c>
      <c r="O42" s="47" t="s">
        <v>80</v>
      </c>
      <c r="P42" s="47" t="s">
        <v>80</v>
      </c>
      <c r="Q42" s="47" t="s">
        <v>80</v>
      </c>
      <c r="R42" s="47" t="s">
        <v>80</v>
      </c>
      <c r="S42" s="47" t="s">
        <v>80</v>
      </c>
      <c r="T42" s="47" t="s">
        <v>80</v>
      </c>
      <c r="U42" s="47" t="s">
        <v>80</v>
      </c>
      <c r="V42" s="47" t="s">
        <v>80</v>
      </c>
      <c r="W42" s="47" t="s">
        <v>80</v>
      </c>
      <c r="X42" s="47" t="s">
        <v>80</v>
      </c>
      <c r="Y42" s="72"/>
      <c r="Z42" s="72"/>
      <c r="AA42" s="94"/>
      <c r="AB42" s="64">
        <f>AA42</f>
        <v>0</v>
      </c>
      <c r="AC42" s="47" t="s">
        <v>80</v>
      </c>
      <c r="AD42" s="47" t="s">
        <v>80</v>
      </c>
      <c r="AE42" s="50"/>
      <c r="AF42" s="51" t="str">
        <f t="shared" si="18"/>
        <v>0702</v>
      </c>
      <c r="AG42" s="51" t="str">
        <f t="shared" si="19"/>
        <v>1070205</v>
      </c>
      <c r="AH42" s="52">
        <f t="shared" si="20"/>
        <v>0</v>
      </c>
      <c r="AI42" s="53"/>
      <c r="AJ42" s="73">
        <f t="shared" si="21"/>
        <v>0</v>
      </c>
      <c r="AK42" s="92">
        <f t="shared" si="21"/>
        <v>0</v>
      </c>
      <c r="AL42" s="54" t="s">
        <v>80</v>
      </c>
      <c r="AM42" s="54" t="s">
        <v>80</v>
      </c>
      <c r="AN42" s="93"/>
      <c r="AO42" s="55" t="b">
        <f>E42&gt;=F42</f>
        <v>1</v>
      </c>
      <c r="AP42" s="55" t="b">
        <f>OR(AND(F42&lt;&gt;0,G42&lt;&gt;0),AND(F42=0,G42=0))</f>
        <v>1</v>
      </c>
      <c r="AQ42" s="55" t="b">
        <f>OR(AND(Z42&lt;&gt;0,AA42&lt;&gt;0),AND(Z42=0,AA42=0))</f>
        <v>1</v>
      </c>
      <c r="AR42" s="56"/>
      <c r="AS42" s="56"/>
      <c r="AT42" s="56"/>
      <c r="AU42" s="56"/>
      <c r="AV42" s="57"/>
      <c r="AW42" s="58"/>
    </row>
    <row r="43" spans="1:49" hidden="1">
      <c r="A43" s="133" t="s">
        <v>108</v>
      </c>
      <c r="B43" s="134">
        <f t="shared" si="17"/>
        <v>161</v>
      </c>
      <c r="C43" s="135"/>
      <c r="D43" s="136" t="s">
        <v>109</v>
      </c>
      <c r="E43" s="137">
        <f t="shared" ref="E43:K43" si="22">SUM(E36,E38)</f>
        <v>238.91000000000003</v>
      </c>
      <c r="F43" s="137">
        <f t="shared" si="22"/>
        <v>238.91000000000003</v>
      </c>
      <c r="G43" s="138">
        <f t="shared" si="22"/>
        <v>0</v>
      </c>
      <c r="H43" s="138">
        <f t="shared" si="22"/>
        <v>0</v>
      </c>
      <c r="I43" s="138">
        <f t="shared" si="22"/>
        <v>0</v>
      </c>
      <c r="J43" s="138">
        <f t="shared" si="22"/>
        <v>0</v>
      </c>
      <c r="K43" s="138">
        <f t="shared" si="22"/>
        <v>0</v>
      </c>
      <c r="L43" s="139" t="s">
        <v>80</v>
      </c>
      <c r="M43" s="140">
        <f t="shared" ref="M43:AD43" si="23">SUM(M36,M38)</f>
        <v>0</v>
      </c>
      <c r="N43" s="138">
        <f t="shared" si="23"/>
        <v>0</v>
      </c>
      <c r="O43" s="138">
        <f t="shared" si="23"/>
        <v>0</v>
      </c>
      <c r="P43" s="138">
        <f t="shared" si="23"/>
        <v>0</v>
      </c>
      <c r="Q43" s="138">
        <f t="shared" si="23"/>
        <v>0</v>
      </c>
      <c r="R43" s="138">
        <f t="shared" si="23"/>
        <v>0</v>
      </c>
      <c r="S43" s="138">
        <f t="shared" si="23"/>
        <v>0</v>
      </c>
      <c r="T43" s="138">
        <f t="shared" si="23"/>
        <v>0</v>
      </c>
      <c r="U43" s="138">
        <f t="shared" si="23"/>
        <v>0</v>
      </c>
      <c r="V43" s="138">
        <f t="shared" si="23"/>
        <v>0</v>
      </c>
      <c r="W43" s="138">
        <f t="shared" si="23"/>
        <v>0</v>
      </c>
      <c r="X43" s="138">
        <f t="shared" si="23"/>
        <v>0</v>
      </c>
      <c r="Y43" s="138">
        <f t="shared" si="23"/>
        <v>0</v>
      </c>
      <c r="Z43" s="138">
        <f t="shared" si="23"/>
        <v>0</v>
      </c>
      <c r="AA43" s="141">
        <f t="shared" si="23"/>
        <v>0</v>
      </c>
      <c r="AB43" s="138">
        <f t="shared" si="23"/>
        <v>0</v>
      </c>
      <c r="AC43" s="138">
        <f t="shared" si="23"/>
        <v>0</v>
      </c>
      <c r="AD43" s="138">
        <f t="shared" si="23"/>
        <v>0</v>
      </c>
      <c r="AE43" s="86"/>
      <c r="AF43" s="142" t="str">
        <f t="shared" si="18"/>
        <v>0702</v>
      </c>
      <c r="AG43" s="142" t="str">
        <f t="shared" si="19"/>
        <v>1070205</v>
      </c>
      <c r="AH43" s="143">
        <f t="shared" si="20"/>
        <v>0</v>
      </c>
      <c r="AI43" s="144">
        <f>SUM(AI36,AI38)</f>
        <v>0</v>
      </c>
      <c r="AJ43" s="145">
        <f t="shared" si="21"/>
        <v>0</v>
      </c>
      <c r="AK43" s="145">
        <f t="shared" si="21"/>
        <v>0</v>
      </c>
      <c r="AL43" s="145">
        <f>IF($Z43=0,0,AC43/$Z43/PERIOD_NUM)</f>
        <v>0</v>
      </c>
      <c r="AM43" s="145">
        <f>IF($Z43=0,0,AD43/$Z43/PERIOD_NUM)</f>
        <v>0</v>
      </c>
      <c r="AN43" s="88"/>
      <c r="AO43" s="146" t="b">
        <f>E43&gt;=F43</f>
        <v>1</v>
      </c>
      <c r="AP43" s="146" t="b">
        <f>OR(AND(F43&lt;&gt;0,G43&lt;&gt;0),AND(F43=0,G43=0))</f>
        <v>0</v>
      </c>
      <c r="AQ43" s="146" t="b">
        <f>OR(AND(Z43&lt;&gt;0,AA43&lt;&gt;0),AND(Z43=0,AA43=0))</f>
        <v>1</v>
      </c>
      <c r="AR43" s="147" t="b">
        <f>IF(G43=0,TRUE,ABS(100*(G43-AA43)/G43)&lt;=5)</f>
        <v>1</v>
      </c>
      <c r="AS43" s="147" t="b">
        <f>IF((G43-W43)=0,TRUE,ABS(100*((G43-W43)-AB43)/(G43-W43))&lt;=5)</f>
        <v>1</v>
      </c>
      <c r="AT43" s="147" t="b">
        <f>IF(H43-W43=0,TRUE,ABS(100*((H43-W43)-AC43)/(H43-W43))&lt;=5)</f>
        <v>1</v>
      </c>
      <c r="AU43" s="147" t="b">
        <f>IF(SUM(I43:K43)=0,TRUE,ABS(100*(SUM(I43:K43)-AD43)/SUM(I43:K43))&lt;=5)</f>
        <v>1</v>
      </c>
      <c r="AV43" s="148" t="s">
        <v>81</v>
      </c>
      <c r="AW43" s="58"/>
    </row>
    <row r="44" spans="1:49" s="100" customFormat="1" ht="8.25" customHeight="1">
      <c r="A44" s="111"/>
      <c r="B44" s="112"/>
      <c r="C44" s="112" t="s">
        <v>78</v>
      </c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5"/>
      <c r="AG44" s="115"/>
      <c r="AH44" s="116"/>
      <c r="AO44" s="117"/>
    </row>
    <row r="45" spans="1:49" s="100" customFormat="1" ht="8.25" customHeight="1">
      <c r="A45" s="111"/>
      <c r="B45" s="112"/>
      <c r="C45" s="112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5"/>
      <c r="AG45" s="115"/>
      <c r="AH45" s="116"/>
      <c r="AO45" s="117"/>
    </row>
    <row r="46" spans="1:49" s="100" customFormat="1" ht="13.15" customHeight="1">
      <c r="A46" s="100" t="s">
        <v>110</v>
      </c>
      <c r="AD46" s="118" t="s">
        <v>111</v>
      </c>
      <c r="AE46" s="118"/>
      <c r="AF46" s="118"/>
      <c r="AG46" s="118"/>
      <c r="AO46" s="117"/>
    </row>
    <row r="47" spans="1:49" s="100" customFormat="1" ht="13.15" customHeight="1">
      <c r="A47" s="178" t="s">
        <v>112</v>
      </c>
      <c r="B47" s="178"/>
      <c r="C47" s="178"/>
      <c r="D47" s="178"/>
      <c r="E47" s="178"/>
      <c r="F47" s="101" t="s">
        <v>113</v>
      </c>
      <c r="AC47" s="179">
        <v>-2</v>
      </c>
      <c r="AD47" s="179"/>
      <c r="AE47" s="104"/>
      <c r="AO47" s="117"/>
    </row>
    <row r="48" spans="1:49" s="100" customFormat="1" ht="13.15" customHeight="1">
      <c r="A48" s="119" t="s">
        <v>114</v>
      </c>
      <c r="E48" s="110"/>
      <c r="F48" s="120" t="s">
        <v>115</v>
      </c>
      <c r="AD48" s="118" t="s">
        <v>116</v>
      </c>
      <c r="AE48" s="118"/>
      <c r="AO48" s="117"/>
    </row>
    <row r="49" spans="1:50" s="100" customFormat="1" ht="13.15" customHeight="1">
      <c r="A49" s="100" t="s">
        <v>117</v>
      </c>
      <c r="F49" s="121"/>
      <c r="AC49" s="122" t="s">
        <v>118</v>
      </c>
      <c r="AD49" s="123">
        <v>1</v>
      </c>
      <c r="AE49" s="118"/>
      <c r="AO49" s="117"/>
    </row>
    <row r="50" spans="1:50" s="100" customFormat="1" ht="13.15" customHeight="1">
      <c r="A50" s="178" t="s">
        <v>119</v>
      </c>
      <c r="B50" s="178"/>
      <c r="C50" s="178"/>
      <c r="D50" s="178"/>
      <c r="E50" s="178"/>
      <c r="F50" s="101" t="s">
        <v>113</v>
      </c>
      <c r="G50" s="124"/>
      <c r="H50" s="124"/>
      <c r="I50" s="124"/>
      <c r="J50" s="125"/>
      <c r="N50" s="124"/>
      <c r="O50" s="124"/>
      <c r="P50" s="124"/>
      <c r="Q50" s="124"/>
      <c r="R50" s="124"/>
      <c r="S50" s="125"/>
      <c r="T50" s="125"/>
      <c r="W50" s="125"/>
      <c r="X50" s="125"/>
      <c r="AC50" s="180">
        <v>42475</v>
      </c>
      <c r="AD50" s="180"/>
      <c r="AE50" s="126"/>
      <c r="AO50" s="117"/>
    </row>
    <row r="51" spans="1:50" s="100" customFormat="1" ht="13.15" customHeight="1">
      <c r="A51" s="119" t="s">
        <v>114</v>
      </c>
      <c r="E51" s="110"/>
      <c r="F51" s="120" t="s">
        <v>115</v>
      </c>
      <c r="N51" s="110"/>
      <c r="O51" s="110"/>
      <c r="AD51" s="127">
        <v>0.665752314814815</v>
      </c>
      <c r="AE51" s="127"/>
      <c r="AO51" s="117"/>
    </row>
    <row r="52" spans="1:50" s="100" customFormat="1" ht="12" customHeight="1">
      <c r="AO52" s="117"/>
    </row>
    <row r="53" spans="1:50" s="100" customFormat="1">
      <c r="G53" s="128"/>
      <c r="H53" s="128"/>
      <c r="I53" s="128"/>
      <c r="J53" s="129"/>
      <c r="K53" s="129"/>
      <c r="L53" s="129"/>
      <c r="M53" s="129"/>
      <c r="AO53" s="117"/>
    </row>
    <row r="54" spans="1:50" s="100" customFormat="1">
      <c r="A54" s="152" t="str">
        <f>IF(AND(E54:AD54),"Нет ошибок по столбцам","Есть ошибки по столбцам")</f>
        <v>Есть ошибки по столбцам</v>
      </c>
      <c r="B54" s="153"/>
      <c r="C54" s="154"/>
      <c r="D54" s="155"/>
      <c r="E54" s="156" t="b">
        <f>(E43=E18)</f>
        <v>1</v>
      </c>
      <c r="F54" s="156" t="b">
        <f>(F43=F18)</f>
        <v>1</v>
      </c>
      <c r="G54" s="156"/>
      <c r="H54" s="156"/>
      <c r="I54" s="156" t="b">
        <f>(I43=I18)</f>
        <v>0</v>
      </c>
      <c r="J54" s="156" t="b">
        <f>(J43=J18)</f>
        <v>1</v>
      </c>
      <c r="K54" s="156" t="b">
        <f>(K43=K18)</f>
        <v>0</v>
      </c>
      <c r="L54" s="156"/>
      <c r="M54" s="156" t="b">
        <f t="shared" ref="M54:AD54" si="24">(M43=M18)</f>
        <v>0</v>
      </c>
      <c r="N54" s="156" t="b">
        <f t="shared" si="24"/>
        <v>0</v>
      </c>
      <c r="O54" s="156" t="b">
        <f t="shared" si="24"/>
        <v>1</v>
      </c>
      <c r="P54" s="156" t="b">
        <f t="shared" si="24"/>
        <v>1</v>
      </c>
      <c r="Q54" s="156" t="b">
        <f t="shared" si="24"/>
        <v>1</v>
      </c>
      <c r="R54" s="156" t="b">
        <f t="shared" si="24"/>
        <v>1</v>
      </c>
      <c r="S54" s="156" t="b">
        <f t="shared" si="24"/>
        <v>1</v>
      </c>
      <c r="T54" s="156" t="b">
        <f t="shared" si="24"/>
        <v>0</v>
      </c>
      <c r="U54" s="156" t="b">
        <f t="shared" si="24"/>
        <v>1</v>
      </c>
      <c r="V54" s="156" t="b">
        <f t="shared" si="24"/>
        <v>1</v>
      </c>
      <c r="W54" s="156" t="b">
        <f t="shared" si="24"/>
        <v>0</v>
      </c>
      <c r="X54" s="156" t="b">
        <f t="shared" si="24"/>
        <v>1</v>
      </c>
      <c r="Y54" s="156" t="b">
        <f t="shared" si="24"/>
        <v>1</v>
      </c>
      <c r="Z54" s="156" t="b">
        <f t="shared" si="24"/>
        <v>0</v>
      </c>
      <c r="AA54" s="156" t="b">
        <f t="shared" si="24"/>
        <v>0</v>
      </c>
      <c r="AB54" s="156" t="b">
        <f t="shared" si="24"/>
        <v>0</v>
      </c>
      <c r="AC54" s="156" t="b">
        <f t="shared" si="24"/>
        <v>0</v>
      </c>
      <c r="AD54" s="156" t="b">
        <f t="shared" si="24"/>
        <v>0</v>
      </c>
      <c r="AE54" s="130"/>
      <c r="AF54" s="115"/>
      <c r="AG54" s="115"/>
      <c r="AH54" s="116"/>
      <c r="AO54" s="131"/>
      <c r="AP54" s="130"/>
      <c r="AQ54" s="130"/>
      <c r="AR54" s="130"/>
      <c r="AS54" s="130"/>
      <c r="AT54" s="130"/>
      <c r="AU54" s="130"/>
      <c r="AV54" s="131"/>
      <c r="AW54" s="131"/>
    </row>
    <row r="55" spans="1:50" s="100" customFormat="1">
      <c r="A55" s="111"/>
      <c r="B55" s="132"/>
      <c r="C55" s="112"/>
      <c r="D55" s="113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15"/>
      <c r="AG55" s="115"/>
      <c r="AH55" s="116"/>
      <c r="AO55" s="131"/>
      <c r="AP55" s="130"/>
      <c r="AQ55" s="130"/>
      <c r="AR55" s="130"/>
      <c r="AS55" s="130"/>
      <c r="AT55" s="130"/>
      <c r="AU55" s="130"/>
      <c r="AV55" s="131"/>
      <c r="AW55" s="131"/>
    </row>
    <row r="56" spans="1:50" ht="13.15" hidden="1" customHeight="1">
      <c r="A56" s="181" t="s">
        <v>120</v>
      </c>
      <c r="B56" s="181"/>
      <c r="C56" s="181"/>
      <c r="D56" s="181"/>
      <c r="E56" s="149"/>
      <c r="F56" s="149"/>
      <c r="G56" s="150">
        <f>SUM(H56,Y56)</f>
        <v>0</v>
      </c>
      <c r="H56" s="150">
        <f>SUM(I56:K56,N56:X56)</f>
        <v>0</v>
      </c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51"/>
      <c r="AE56" s="95"/>
      <c r="AO56" s="7"/>
    </row>
    <row r="57" spans="1:50" s="39" customFormat="1" hidden="1">
      <c r="A57" s="176" t="s">
        <v>77</v>
      </c>
      <c r="B57" s="176"/>
      <c r="C57" s="176"/>
      <c r="D57" s="176"/>
      <c r="E57" s="96">
        <v>1</v>
      </c>
      <c r="F57" s="96">
        <v>2</v>
      </c>
      <c r="G57" s="96">
        <v>10</v>
      </c>
      <c r="H57" s="96">
        <v>11</v>
      </c>
      <c r="I57" s="96">
        <v>20</v>
      </c>
      <c r="J57" s="96">
        <v>30</v>
      </c>
      <c r="K57" s="96">
        <v>31</v>
      </c>
      <c r="L57" s="96">
        <v>32</v>
      </c>
      <c r="M57" s="96">
        <v>32</v>
      </c>
      <c r="N57" s="96">
        <v>33</v>
      </c>
      <c r="O57" s="96">
        <v>34</v>
      </c>
      <c r="P57" s="96">
        <v>35</v>
      </c>
      <c r="Q57" s="96">
        <v>36</v>
      </c>
      <c r="R57" s="96">
        <v>37</v>
      </c>
      <c r="S57" s="96">
        <v>38</v>
      </c>
      <c r="T57" s="96">
        <v>39</v>
      </c>
      <c r="U57" s="96">
        <v>40</v>
      </c>
      <c r="V57" s="96">
        <v>50</v>
      </c>
      <c r="W57" s="96"/>
      <c r="X57" s="96">
        <v>60</v>
      </c>
      <c r="Y57" s="96">
        <v>70</v>
      </c>
      <c r="Z57" s="96">
        <v>90</v>
      </c>
      <c r="AA57" s="96">
        <v>91</v>
      </c>
      <c r="AB57" s="96">
        <v>92</v>
      </c>
      <c r="AC57" s="96">
        <v>93</v>
      </c>
      <c r="AD57" s="97">
        <v>94</v>
      </c>
      <c r="AE57" s="35"/>
      <c r="AF57" s="7"/>
      <c r="AG57" s="7"/>
      <c r="AH57" s="7"/>
      <c r="AI57" s="7"/>
      <c r="AJ57" s="7"/>
      <c r="AK57" s="7"/>
      <c r="AL57" s="7"/>
      <c r="AM57" s="7"/>
      <c r="AN57" s="7"/>
      <c r="AO57" s="20"/>
      <c r="AP57" s="7"/>
      <c r="AQ57" s="7"/>
      <c r="AR57" s="7"/>
      <c r="AS57" s="7"/>
      <c r="AT57" s="7"/>
      <c r="AU57" s="7"/>
      <c r="AV57" s="7"/>
      <c r="AW57" s="7"/>
      <c r="AX57" s="7"/>
    </row>
    <row r="58" spans="1:50" s="39" customFormat="1" hidden="1">
      <c r="A58" s="32">
        <v>1</v>
      </c>
      <c r="B58" s="32"/>
      <c r="C58" s="32"/>
      <c r="D58" s="32">
        <v>4</v>
      </c>
      <c r="E58" s="32">
        <v>5</v>
      </c>
      <c r="F58" s="32">
        <v>6</v>
      </c>
      <c r="G58" s="32">
        <v>7</v>
      </c>
      <c r="H58" s="32">
        <v>8</v>
      </c>
      <c r="I58" s="32">
        <v>9</v>
      </c>
      <c r="J58" s="32">
        <v>10</v>
      </c>
      <c r="K58" s="32">
        <v>11</v>
      </c>
      <c r="L58" s="32">
        <v>12</v>
      </c>
      <c r="M58" s="32">
        <v>12</v>
      </c>
      <c r="N58" s="32">
        <v>13</v>
      </c>
      <c r="O58" s="32">
        <v>14</v>
      </c>
      <c r="P58" s="32">
        <v>15</v>
      </c>
      <c r="Q58" s="32">
        <v>16</v>
      </c>
      <c r="R58" s="32">
        <v>17</v>
      </c>
      <c r="S58" s="32">
        <v>18</v>
      </c>
      <c r="T58" s="32">
        <v>19</v>
      </c>
      <c r="U58" s="32">
        <v>20</v>
      </c>
      <c r="V58" s="32">
        <v>21</v>
      </c>
      <c r="W58" s="32"/>
      <c r="X58" s="32">
        <v>22</v>
      </c>
      <c r="Y58" s="32">
        <v>23</v>
      </c>
      <c r="Z58" s="32">
        <v>24</v>
      </c>
      <c r="AA58" s="32">
        <v>25</v>
      </c>
      <c r="AB58" s="32">
        <v>26</v>
      </c>
      <c r="AC58" s="32">
        <v>27</v>
      </c>
      <c r="AD58" s="98">
        <v>28</v>
      </c>
      <c r="AE58" s="33"/>
      <c r="AF58" s="7"/>
      <c r="AG58" s="7"/>
      <c r="AH58" s="7"/>
      <c r="AI58" s="7"/>
      <c r="AJ58" s="7"/>
      <c r="AK58" s="7"/>
      <c r="AL58" s="7"/>
      <c r="AM58" s="7"/>
      <c r="AN58" s="7"/>
      <c r="AO58" s="20"/>
      <c r="AP58" s="7"/>
      <c r="AQ58" s="7"/>
      <c r="AR58" s="7"/>
      <c r="AS58" s="7"/>
      <c r="AT58" s="7"/>
      <c r="AU58" s="7"/>
      <c r="AV58" s="7"/>
      <c r="AW58" s="7"/>
      <c r="AX58" s="7"/>
    </row>
    <row r="59" spans="1:50" hidden="1"/>
    <row r="60" spans="1:50" hidden="1"/>
    <row r="61" spans="1:50" hidden="1">
      <c r="G61" s="99"/>
    </row>
    <row r="62" spans="1:50" hidden="1"/>
    <row r="63" spans="1:50" hidden="1"/>
    <row r="64" spans="1:50" hidden="1"/>
    <row r="65" spans="5:6" hidden="1"/>
    <row r="66" spans="5:6" hidden="1"/>
    <row r="67" spans="5:6" hidden="1"/>
    <row r="68" spans="5:6" hidden="1"/>
    <row r="69" spans="5:6" hidden="1">
      <c r="E69" s="7">
        <v>10</v>
      </c>
      <c r="F69" s="7" t="s">
        <v>82</v>
      </c>
    </row>
    <row r="70" spans="5:6" hidden="1">
      <c r="E70" s="7">
        <v>20</v>
      </c>
      <c r="F70" s="7" t="s">
        <v>83</v>
      </c>
    </row>
    <row r="71" spans="5:6" hidden="1">
      <c r="E71" s="7">
        <v>21</v>
      </c>
      <c r="F71" s="7" t="s">
        <v>121</v>
      </c>
    </row>
    <row r="72" spans="5:6" hidden="1">
      <c r="E72" s="7">
        <v>29</v>
      </c>
      <c r="F72" s="7" t="s">
        <v>122</v>
      </c>
    </row>
    <row r="73" spans="5:6" hidden="1">
      <c r="E73" s="7">
        <v>30</v>
      </c>
      <c r="F73" s="7" t="s">
        <v>96</v>
      </c>
    </row>
    <row r="74" spans="5:6" hidden="1">
      <c r="E74" s="7">
        <v>31</v>
      </c>
      <c r="F74" s="7" t="s">
        <v>123</v>
      </c>
    </row>
    <row r="75" spans="5:6" hidden="1">
      <c r="E75" s="7">
        <v>39</v>
      </c>
      <c r="F75" s="7" t="s">
        <v>124</v>
      </c>
    </row>
    <row r="76" spans="5:6" hidden="1">
      <c r="E76" s="7">
        <v>40</v>
      </c>
      <c r="F76" s="7" t="s">
        <v>97</v>
      </c>
    </row>
    <row r="77" spans="5:6"/>
  </sheetData>
  <mergeCells count="34">
    <mergeCell ref="A57:D57"/>
    <mergeCell ref="W14:X14"/>
    <mergeCell ref="Y14:Y15"/>
    <mergeCell ref="Z14:AD14"/>
    <mergeCell ref="AJ14:AM14"/>
    <mergeCell ref="A47:E47"/>
    <mergeCell ref="AC47:AD47"/>
    <mergeCell ref="A50:E50"/>
    <mergeCell ref="AC50:AD50"/>
    <mergeCell ref="A56:D56"/>
    <mergeCell ref="AO15:AU15"/>
    <mergeCell ref="A16:D16"/>
    <mergeCell ref="G14:G15"/>
    <mergeCell ref="H14:H15"/>
    <mergeCell ref="I14:I15"/>
    <mergeCell ref="J14:J15"/>
    <mergeCell ref="K14:U14"/>
    <mergeCell ref="V14:V15"/>
    <mergeCell ref="A14:A15"/>
    <mergeCell ref="B14:B15"/>
    <mergeCell ref="C14:C15"/>
    <mergeCell ref="D14:D15"/>
    <mergeCell ref="E14:F14"/>
    <mergeCell ref="T9:V9"/>
    <mergeCell ref="X9:Y9"/>
    <mergeCell ref="A10:A11"/>
    <mergeCell ref="B10:N11"/>
    <mergeCell ref="P10:Y11"/>
    <mergeCell ref="P9:Q9"/>
    <mergeCell ref="A5:A6"/>
    <mergeCell ref="B5:N6"/>
    <mergeCell ref="A7:A8"/>
    <mergeCell ref="B7:N8"/>
    <mergeCell ref="B9:N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operator="greaterThan" allowBlank="1" showInputMessage="1" showErrorMessage="1" errorTitle="Ошибка ввода данных" error="В данную область возможен ввод только чисел. Введите число!">
          <x14:formula1>
            <xm:f>-9.99999999999999E+21</xm:f>
          </x14:formula1>
          <xm:sqref>Y39:AA42 JU39:JW42 TQ39:TS42 ADM39:ADO42 ANI39:ANK42 AXE39:AXG42 BHA39:BHC42 BQW39:BQY42 CAS39:CAU42 CKO39:CKQ42 CUK39:CUM42 DEG39:DEI42 DOC39:DOE42 DXY39:DYA42 EHU39:EHW42 ERQ39:ERS42 FBM39:FBO42 FLI39:FLK42 FVE39:FVG42 GFA39:GFC42 GOW39:GOY42 GYS39:GYU42 HIO39:HIQ42 HSK39:HSM42 ICG39:ICI42 IMC39:IME42 IVY39:IWA42 JFU39:JFW42 JPQ39:JPS42 JZM39:JZO42 KJI39:KJK42 KTE39:KTG42 LDA39:LDC42 LMW39:LMY42 LWS39:LWU42 MGO39:MGQ42 MQK39:MQM42 NAG39:NAI42 NKC39:NKE42 NTY39:NUA42 ODU39:ODW42 ONQ39:ONS42 OXM39:OXO42 PHI39:PHK42 PRE39:PRG42 QBA39:QBC42 QKW39:QKY42 QUS39:QUU42 REO39:REQ42 ROK39:ROM42 RYG39:RYI42 SIC39:SIE42 SRY39:SSA42 TBU39:TBW42 TLQ39:TLS42 TVM39:TVO42 UFI39:UFK42 UPE39:UPG42 UZA39:UZC42 VIW39:VIY42 VSS39:VSU42 WCO39:WCQ42 WMK39:WMM42 WWG39:WWI42 Y65575:AA65578 JU65575:JW65578 TQ65575:TS65578 ADM65575:ADO65578 ANI65575:ANK65578 AXE65575:AXG65578 BHA65575:BHC65578 BQW65575:BQY65578 CAS65575:CAU65578 CKO65575:CKQ65578 CUK65575:CUM65578 DEG65575:DEI65578 DOC65575:DOE65578 DXY65575:DYA65578 EHU65575:EHW65578 ERQ65575:ERS65578 FBM65575:FBO65578 FLI65575:FLK65578 FVE65575:FVG65578 GFA65575:GFC65578 GOW65575:GOY65578 GYS65575:GYU65578 HIO65575:HIQ65578 HSK65575:HSM65578 ICG65575:ICI65578 IMC65575:IME65578 IVY65575:IWA65578 JFU65575:JFW65578 JPQ65575:JPS65578 JZM65575:JZO65578 KJI65575:KJK65578 KTE65575:KTG65578 LDA65575:LDC65578 LMW65575:LMY65578 LWS65575:LWU65578 MGO65575:MGQ65578 MQK65575:MQM65578 NAG65575:NAI65578 NKC65575:NKE65578 NTY65575:NUA65578 ODU65575:ODW65578 ONQ65575:ONS65578 OXM65575:OXO65578 PHI65575:PHK65578 PRE65575:PRG65578 QBA65575:QBC65578 QKW65575:QKY65578 QUS65575:QUU65578 REO65575:REQ65578 ROK65575:ROM65578 RYG65575:RYI65578 SIC65575:SIE65578 SRY65575:SSA65578 TBU65575:TBW65578 TLQ65575:TLS65578 TVM65575:TVO65578 UFI65575:UFK65578 UPE65575:UPG65578 UZA65575:UZC65578 VIW65575:VIY65578 VSS65575:VSU65578 WCO65575:WCQ65578 WMK65575:WMM65578 WWG65575:WWI65578 Y131111:AA131114 JU131111:JW131114 TQ131111:TS131114 ADM131111:ADO131114 ANI131111:ANK131114 AXE131111:AXG131114 BHA131111:BHC131114 BQW131111:BQY131114 CAS131111:CAU131114 CKO131111:CKQ131114 CUK131111:CUM131114 DEG131111:DEI131114 DOC131111:DOE131114 DXY131111:DYA131114 EHU131111:EHW131114 ERQ131111:ERS131114 FBM131111:FBO131114 FLI131111:FLK131114 FVE131111:FVG131114 GFA131111:GFC131114 GOW131111:GOY131114 GYS131111:GYU131114 HIO131111:HIQ131114 HSK131111:HSM131114 ICG131111:ICI131114 IMC131111:IME131114 IVY131111:IWA131114 JFU131111:JFW131114 JPQ131111:JPS131114 JZM131111:JZO131114 KJI131111:KJK131114 KTE131111:KTG131114 LDA131111:LDC131114 LMW131111:LMY131114 LWS131111:LWU131114 MGO131111:MGQ131114 MQK131111:MQM131114 NAG131111:NAI131114 NKC131111:NKE131114 NTY131111:NUA131114 ODU131111:ODW131114 ONQ131111:ONS131114 OXM131111:OXO131114 PHI131111:PHK131114 PRE131111:PRG131114 QBA131111:QBC131114 QKW131111:QKY131114 QUS131111:QUU131114 REO131111:REQ131114 ROK131111:ROM131114 RYG131111:RYI131114 SIC131111:SIE131114 SRY131111:SSA131114 TBU131111:TBW131114 TLQ131111:TLS131114 TVM131111:TVO131114 UFI131111:UFK131114 UPE131111:UPG131114 UZA131111:UZC131114 VIW131111:VIY131114 VSS131111:VSU131114 WCO131111:WCQ131114 WMK131111:WMM131114 WWG131111:WWI131114 Y196647:AA196650 JU196647:JW196650 TQ196647:TS196650 ADM196647:ADO196650 ANI196647:ANK196650 AXE196647:AXG196650 BHA196647:BHC196650 BQW196647:BQY196650 CAS196647:CAU196650 CKO196647:CKQ196650 CUK196647:CUM196650 DEG196647:DEI196650 DOC196647:DOE196650 DXY196647:DYA196650 EHU196647:EHW196650 ERQ196647:ERS196650 FBM196647:FBO196650 FLI196647:FLK196650 FVE196647:FVG196650 GFA196647:GFC196650 GOW196647:GOY196650 GYS196647:GYU196650 HIO196647:HIQ196650 HSK196647:HSM196650 ICG196647:ICI196650 IMC196647:IME196650 IVY196647:IWA196650 JFU196647:JFW196650 JPQ196647:JPS196650 JZM196647:JZO196650 KJI196647:KJK196650 KTE196647:KTG196650 LDA196647:LDC196650 LMW196647:LMY196650 LWS196647:LWU196650 MGO196647:MGQ196650 MQK196647:MQM196650 NAG196647:NAI196650 NKC196647:NKE196650 NTY196647:NUA196650 ODU196647:ODW196650 ONQ196647:ONS196650 OXM196647:OXO196650 PHI196647:PHK196650 PRE196647:PRG196650 QBA196647:QBC196650 QKW196647:QKY196650 QUS196647:QUU196650 REO196647:REQ196650 ROK196647:ROM196650 RYG196647:RYI196650 SIC196647:SIE196650 SRY196647:SSA196650 TBU196647:TBW196650 TLQ196647:TLS196650 TVM196647:TVO196650 UFI196647:UFK196650 UPE196647:UPG196650 UZA196647:UZC196650 VIW196647:VIY196650 VSS196647:VSU196650 WCO196647:WCQ196650 WMK196647:WMM196650 WWG196647:WWI196650 Y262183:AA262186 JU262183:JW262186 TQ262183:TS262186 ADM262183:ADO262186 ANI262183:ANK262186 AXE262183:AXG262186 BHA262183:BHC262186 BQW262183:BQY262186 CAS262183:CAU262186 CKO262183:CKQ262186 CUK262183:CUM262186 DEG262183:DEI262186 DOC262183:DOE262186 DXY262183:DYA262186 EHU262183:EHW262186 ERQ262183:ERS262186 FBM262183:FBO262186 FLI262183:FLK262186 FVE262183:FVG262186 GFA262183:GFC262186 GOW262183:GOY262186 GYS262183:GYU262186 HIO262183:HIQ262186 HSK262183:HSM262186 ICG262183:ICI262186 IMC262183:IME262186 IVY262183:IWA262186 JFU262183:JFW262186 JPQ262183:JPS262186 JZM262183:JZO262186 KJI262183:KJK262186 KTE262183:KTG262186 LDA262183:LDC262186 LMW262183:LMY262186 LWS262183:LWU262186 MGO262183:MGQ262186 MQK262183:MQM262186 NAG262183:NAI262186 NKC262183:NKE262186 NTY262183:NUA262186 ODU262183:ODW262186 ONQ262183:ONS262186 OXM262183:OXO262186 PHI262183:PHK262186 PRE262183:PRG262186 QBA262183:QBC262186 QKW262183:QKY262186 QUS262183:QUU262186 REO262183:REQ262186 ROK262183:ROM262186 RYG262183:RYI262186 SIC262183:SIE262186 SRY262183:SSA262186 TBU262183:TBW262186 TLQ262183:TLS262186 TVM262183:TVO262186 UFI262183:UFK262186 UPE262183:UPG262186 UZA262183:UZC262186 VIW262183:VIY262186 VSS262183:VSU262186 WCO262183:WCQ262186 WMK262183:WMM262186 WWG262183:WWI262186 Y327719:AA327722 JU327719:JW327722 TQ327719:TS327722 ADM327719:ADO327722 ANI327719:ANK327722 AXE327719:AXG327722 BHA327719:BHC327722 BQW327719:BQY327722 CAS327719:CAU327722 CKO327719:CKQ327722 CUK327719:CUM327722 DEG327719:DEI327722 DOC327719:DOE327722 DXY327719:DYA327722 EHU327719:EHW327722 ERQ327719:ERS327722 FBM327719:FBO327722 FLI327719:FLK327722 FVE327719:FVG327722 GFA327719:GFC327722 GOW327719:GOY327722 GYS327719:GYU327722 HIO327719:HIQ327722 HSK327719:HSM327722 ICG327719:ICI327722 IMC327719:IME327722 IVY327719:IWA327722 JFU327719:JFW327722 JPQ327719:JPS327722 JZM327719:JZO327722 KJI327719:KJK327722 KTE327719:KTG327722 LDA327719:LDC327722 LMW327719:LMY327722 LWS327719:LWU327722 MGO327719:MGQ327722 MQK327719:MQM327722 NAG327719:NAI327722 NKC327719:NKE327722 NTY327719:NUA327722 ODU327719:ODW327722 ONQ327719:ONS327722 OXM327719:OXO327722 PHI327719:PHK327722 PRE327719:PRG327722 QBA327719:QBC327722 QKW327719:QKY327722 QUS327719:QUU327722 REO327719:REQ327722 ROK327719:ROM327722 RYG327719:RYI327722 SIC327719:SIE327722 SRY327719:SSA327722 TBU327719:TBW327722 TLQ327719:TLS327722 TVM327719:TVO327722 UFI327719:UFK327722 UPE327719:UPG327722 UZA327719:UZC327722 VIW327719:VIY327722 VSS327719:VSU327722 WCO327719:WCQ327722 WMK327719:WMM327722 WWG327719:WWI327722 Y393255:AA393258 JU393255:JW393258 TQ393255:TS393258 ADM393255:ADO393258 ANI393255:ANK393258 AXE393255:AXG393258 BHA393255:BHC393258 BQW393255:BQY393258 CAS393255:CAU393258 CKO393255:CKQ393258 CUK393255:CUM393258 DEG393255:DEI393258 DOC393255:DOE393258 DXY393255:DYA393258 EHU393255:EHW393258 ERQ393255:ERS393258 FBM393255:FBO393258 FLI393255:FLK393258 FVE393255:FVG393258 GFA393255:GFC393258 GOW393255:GOY393258 GYS393255:GYU393258 HIO393255:HIQ393258 HSK393255:HSM393258 ICG393255:ICI393258 IMC393255:IME393258 IVY393255:IWA393258 JFU393255:JFW393258 JPQ393255:JPS393258 JZM393255:JZO393258 KJI393255:KJK393258 KTE393255:KTG393258 LDA393255:LDC393258 LMW393255:LMY393258 LWS393255:LWU393258 MGO393255:MGQ393258 MQK393255:MQM393258 NAG393255:NAI393258 NKC393255:NKE393258 NTY393255:NUA393258 ODU393255:ODW393258 ONQ393255:ONS393258 OXM393255:OXO393258 PHI393255:PHK393258 PRE393255:PRG393258 QBA393255:QBC393258 QKW393255:QKY393258 QUS393255:QUU393258 REO393255:REQ393258 ROK393255:ROM393258 RYG393255:RYI393258 SIC393255:SIE393258 SRY393255:SSA393258 TBU393255:TBW393258 TLQ393255:TLS393258 TVM393255:TVO393258 UFI393255:UFK393258 UPE393255:UPG393258 UZA393255:UZC393258 VIW393255:VIY393258 VSS393255:VSU393258 WCO393255:WCQ393258 WMK393255:WMM393258 WWG393255:WWI393258 Y458791:AA458794 JU458791:JW458794 TQ458791:TS458794 ADM458791:ADO458794 ANI458791:ANK458794 AXE458791:AXG458794 BHA458791:BHC458794 BQW458791:BQY458794 CAS458791:CAU458794 CKO458791:CKQ458794 CUK458791:CUM458794 DEG458791:DEI458794 DOC458791:DOE458794 DXY458791:DYA458794 EHU458791:EHW458794 ERQ458791:ERS458794 FBM458791:FBO458794 FLI458791:FLK458794 FVE458791:FVG458794 GFA458791:GFC458794 GOW458791:GOY458794 GYS458791:GYU458794 HIO458791:HIQ458794 HSK458791:HSM458794 ICG458791:ICI458794 IMC458791:IME458794 IVY458791:IWA458794 JFU458791:JFW458794 JPQ458791:JPS458794 JZM458791:JZO458794 KJI458791:KJK458794 KTE458791:KTG458794 LDA458791:LDC458794 LMW458791:LMY458794 LWS458791:LWU458794 MGO458791:MGQ458794 MQK458791:MQM458794 NAG458791:NAI458794 NKC458791:NKE458794 NTY458791:NUA458794 ODU458791:ODW458794 ONQ458791:ONS458794 OXM458791:OXO458794 PHI458791:PHK458794 PRE458791:PRG458794 QBA458791:QBC458794 QKW458791:QKY458794 QUS458791:QUU458794 REO458791:REQ458794 ROK458791:ROM458794 RYG458791:RYI458794 SIC458791:SIE458794 SRY458791:SSA458794 TBU458791:TBW458794 TLQ458791:TLS458794 TVM458791:TVO458794 UFI458791:UFK458794 UPE458791:UPG458794 UZA458791:UZC458794 VIW458791:VIY458794 VSS458791:VSU458794 WCO458791:WCQ458794 WMK458791:WMM458794 WWG458791:WWI458794 Y524327:AA524330 JU524327:JW524330 TQ524327:TS524330 ADM524327:ADO524330 ANI524327:ANK524330 AXE524327:AXG524330 BHA524327:BHC524330 BQW524327:BQY524330 CAS524327:CAU524330 CKO524327:CKQ524330 CUK524327:CUM524330 DEG524327:DEI524330 DOC524327:DOE524330 DXY524327:DYA524330 EHU524327:EHW524330 ERQ524327:ERS524330 FBM524327:FBO524330 FLI524327:FLK524330 FVE524327:FVG524330 GFA524327:GFC524330 GOW524327:GOY524330 GYS524327:GYU524330 HIO524327:HIQ524330 HSK524327:HSM524330 ICG524327:ICI524330 IMC524327:IME524330 IVY524327:IWA524330 JFU524327:JFW524330 JPQ524327:JPS524330 JZM524327:JZO524330 KJI524327:KJK524330 KTE524327:KTG524330 LDA524327:LDC524330 LMW524327:LMY524330 LWS524327:LWU524330 MGO524327:MGQ524330 MQK524327:MQM524330 NAG524327:NAI524330 NKC524327:NKE524330 NTY524327:NUA524330 ODU524327:ODW524330 ONQ524327:ONS524330 OXM524327:OXO524330 PHI524327:PHK524330 PRE524327:PRG524330 QBA524327:QBC524330 QKW524327:QKY524330 QUS524327:QUU524330 REO524327:REQ524330 ROK524327:ROM524330 RYG524327:RYI524330 SIC524327:SIE524330 SRY524327:SSA524330 TBU524327:TBW524330 TLQ524327:TLS524330 TVM524327:TVO524330 UFI524327:UFK524330 UPE524327:UPG524330 UZA524327:UZC524330 VIW524327:VIY524330 VSS524327:VSU524330 WCO524327:WCQ524330 WMK524327:WMM524330 WWG524327:WWI524330 Y589863:AA589866 JU589863:JW589866 TQ589863:TS589866 ADM589863:ADO589866 ANI589863:ANK589866 AXE589863:AXG589866 BHA589863:BHC589866 BQW589863:BQY589866 CAS589863:CAU589866 CKO589863:CKQ589866 CUK589863:CUM589866 DEG589863:DEI589866 DOC589863:DOE589866 DXY589863:DYA589866 EHU589863:EHW589866 ERQ589863:ERS589866 FBM589863:FBO589866 FLI589863:FLK589866 FVE589863:FVG589866 GFA589863:GFC589866 GOW589863:GOY589866 GYS589863:GYU589866 HIO589863:HIQ589866 HSK589863:HSM589866 ICG589863:ICI589866 IMC589863:IME589866 IVY589863:IWA589866 JFU589863:JFW589866 JPQ589863:JPS589866 JZM589863:JZO589866 KJI589863:KJK589866 KTE589863:KTG589866 LDA589863:LDC589866 LMW589863:LMY589866 LWS589863:LWU589866 MGO589863:MGQ589866 MQK589863:MQM589866 NAG589863:NAI589866 NKC589863:NKE589866 NTY589863:NUA589866 ODU589863:ODW589866 ONQ589863:ONS589866 OXM589863:OXO589866 PHI589863:PHK589866 PRE589863:PRG589866 QBA589863:QBC589866 QKW589863:QKY589866 QUS589863:QUU589866 REO589863:REQ589866 ROK589863:ROM589866 RYG589863:RYI589866 SIC589863:SIE589866 SRY589863:SSA589866 TBU589863:TBW589866 TLQ589863:TLS589866 TVM589863:TVO589866 UFI589863:UFK589866 UPE589863:UPG589866 UZA589863:UZC589866 VIW589863:VIY589866 VSS589863:VSU589866 WCO589863:WCQ589866 WMK589863:WMM589866 WWG589863:WWI589866 Y655399:AA655402 JU655399:JW655402 TQ655399:TS655402 ADM655399:ADO655402 ANI655399:ANK655402 AXE655399:AXG655402 BHA655399:BHC655402 BQW655399:BQY655402 CAS655399:CAU655402 CKO655399:CKQ655402 CUK655399:CUM655402 DEG655399:DEI655402 DOC655399:DOE655402 DXY655399:DYA655402 EHU655399:EHW655402 ERQ655399:ERS655402 FBM655399:FBO655402 FLI655399:FLK655402 FVE655399:FVG655402 GFA655399:GFC655402 GOW655399:GOY655402 GYS655399:GYU655402 HIO655399:HIQ655402 HSK655399:HSM655402 ICG655399:ICI655402 IMC655399:IME655402 IVY655399:IWA655402 JFU655399:JFW655402 JPQ655399:JPS655402 JZM655399:JZO655402 KJI655399:KJK655402 KTE655399:KTG655402 LDA655399:LDC655402 LMW655399:LMY655402 LWS655399:LWU655402 MGO655399:MGQ655402 MQK655399:MQM655402 NAG655399:NAI655402 NKC655399:NKE655402 NTY655399:NUA655402 ODU655399:ODW655402 ONQ655399:ONS655402 OXM655399:OXO655402 PHI655399:PHK655402 PRE655399:PRG655402 QBA655399:QBC655402 QKW655399:QKY655402 QUS655399:QUU655402 REO655399:REQ655402 ROK655399:ROM655402 RYG655399:RYI655402 SIC655399:SIE655402 SRY655399:SSA655402 TBU655399:TBW655402 TLQ655399:TLS655402 TVM655399:TVO655402 UFI655399:UFK655402 UPE655399:UPG655402 UZA655399:UZC655402 VIW655399:VIY655402 VSS655399:VSU655402 WCO655399:WCQ655402 WMK655399:WMM655402 WWG655399:WWI655402 Y720935:AA720938 JU720935:JW720938 TQ720935:TS720938 ADM720935:ADO720938 ANI720935:ANK720938 AXE720935:AXG720938 BHA720935:BHC720938 BQW720935:BQY720938 CAS720935:CAU720938 CKO720935:CKQ720938 CUK720935:CUM720938 DEG720935:DEI720938 DOC720935:DOE720938 DXY720935:DYA720938 EHU720935:EHW720938 ERQ720935:ERS720938 FBM720935:FBO720938 FLI720935:FLK720938 FVE720935:FVG720938 GFA720935:GFC720938 GOW720935:GOY720938 GYS720935:GYU720938 HIO720935:HIQ720938 HSK720935:HSM720938 ICG720935:ICI720938 IMC720935:IME720938 IVY720935:IWA720938 JFU720935:JFW720938 JPQ720935:JPS720938 JZM720935:JZO720938 KJI720935:KJK720938 KTE720935:KTG720938 LDA720935:LDC720938 LMW720935:LMY720938 LWS720935:LWU720938 MGO720935:MGQ720938 MQK720935:MQM720938 NAG720935:NAI720938 NKC720935:NKE720938 NTY720935:NUA720938 ODU720935:ODW720938 ONQ720935:ONS720938 OXM720935:OXO720938 PHI720935:PHK720938 PRE720935:PRG720938 QBA720935:QBC720938 QKW720935:QKY720938 QUS720935:QUU720938 REO720935:REQ720938 ROK720935:ROM720938 RYG720935:RYI720938 SIC720935:SIE720938 SRY720935:SSA720938 TBU720935:TBW720938 TLQ720935:TLS720938 TVM720935:TVO720938 UFI720935:UFK720938 UPE720935:UPG720938 UZA720935:UZC720938 VIW720935:VIY720938 VSS720935:VSU720938 WCO720935:WCQ720938 WMK720935:WMM720938 WWG720935:WWI720938 Y786471:AA786474 JU786471:JW786474 TQ786471:TS786474 ADM786471:ADO786474 ANI786471:ANK786474 AXE786471:AXG786474 BHA786471:BHC786474 BQW786471:BQY786474 CAS786471:CAU786474 CKO786471:CKQ786474 CUK786471:CUM786474 DEG786471:DEI786474 DOC786471:DOE786474 DXY786471:DYA786474 EHU786471:EHW786474 ERQ786471:ERS786474 FBM786471:FBO786474 FLI786471:FLK786474 FVE786471:FVG786474 GFA786471:GFC786474 GOW786471:GOY786474 GYS786471:GYU786474 HIO786471:HIQ786474 HSK786471:HSM786474 ICG786471:ICI786474 IMC786471:IME786474 IVY786471:IWA786474 JFU786471:JFW786474 JPQ786471:JPS786474 JZM786471:JZO786474 KJI786471:KJK786474 KTE786471:KTG786474 LDA786471:LDC786474 LMW786471:LMY786474 LWS786471:LWU786474 MGO786471:MGQ786474 MQK786471:MQM786474 NAG786471:NAI786474 NKC786471:NKE786474 NTY786471:NUA786474 ODU786471:ODW786474 ONQ786471:ONS786474 OXM786471:OXO786474 PHI786471:PHK786474 PRE786471:PRG786474 QBA786471:QBC786474 QKW786471:QKY786474 QUS786471:QUU786474 REO786471:REQ786474 ROK786471:ROM786474 RYG786471:RYI786474 SIC786471:SIE786474 SRY786471:SSA786474 TBU786471:TBW786474 TLQ786471:TLS786474 TVM786471:TVO786474 UFI786471:UFK786474 UPE786471:UPG786474 UZA786471:UZC786474 VIW786471:VIY786474 VSS786471:VSU786474 WCO786471:WCQ786474 WMK786471:WMM786474 WWG786471:WWI786474 Y852007:AA852010 JU852007:JW852010 TQ852007:TS852010 ADM852007:ADO852010 ANI852007:ANK852010 AXE852007:AXG852010 BHA852007:BHC852010 BQW852007:BQY852010 CAS852007:CAU852010 CKO852007:CKQ852010 CUK852007:CUM852010 DEG852007:DEI852010 DOC852007:DOE852010 DXY852007:DYA852010 EHU852007:EHW852010 ERQ852007:ERS852010 FBM852007:FBO852010 FLI852007:FLK852010 FVE852007:FVG852010 GFA852007:GFC852010 GOW852007:GOY852010 GYS852007:GYU852010 HIO852007:HIQ852010 HSK852007:HSM852010 ICG852007:ICI852010 IMC852007:IME852010 IVY852007:IWA852010 JFU852007:JFW852010 JPQ852007:JPS852010 JZM852007:JZO852010 KJI852007:KJK852010 KTE852007:KTG852010 LDA852007:LDC852010 LMW852007:LMY852010 LWS852007:LWU852010 MGO852007:MGQ852010 MQK852007:MQM852010 NAG852007:NAI852010 NKC852007:NKE852010 NTY852007:NUA852010 ODU852007:ODW852010 ONQ852007:ONS852010 OXM852007:OXO852010 PHI852007:PHK852010 PRE852007:PRG852010 QBA852007:QBC852010 QKW852007:QKY852010 QUS852007:QUU852010 REO852007:REQ852010 ROK852007:ROM852010 RYG852007:RYI852010 SIC852007:SIE852010 SRY852007:SSA852010 TBU852007:TBW852010 TLQ852007:TLS852010 TVM852007:TVO852010 UFI852007:UFK852010 UPE852007:UPG852010 UZA852007:UZC852010 VIW852007:VIY852010 VSS852007:VSU852010 WCO852007:WCQ852010 WMK852007:WMM852010 WWG852007:WWI852010 Y917543:AA917546 JU917543:JW917546 TQ917543:TS917546 ADM917543:ADO917546 ANI917543:ANK917546 AXE917543:AXG917546 BHA917543:BHC917546 BQW917543:BQY917546 CAS917543:CAU917546 CKO917543:CKQ917546 CUK917543:CUM917546 DEG917543:DEI917546 DOC917543:DOE917546 DXY917543:DYA917546 EHU917543:EHW917546 ERQ917543:ERS917546 FBM917543:FBO917546 FLI917543:FLK917546 FVE917543:FVG917546 GFA917543:GFC917546 GOW917543:GOY917546 GYS917543:GYU917546 HIO917543:HIQ917546 HSK917543:HSM917546 ICG917543:ICI917546 IMC917543:IME917546 IVY917543:IWA917546 JFU917543:JFW917546 JPQ917543:JPS917546 JZM917543:JZO917546 KJI917543:KJK917546 KTE917543:KTG917546 LDA917543:LDC917546 LMW917543:LMY917546 LWS917543:LWU917546 MGO917543:MGQ917546 MQK917543:MQM917546 NAG917543:NAI917546 NKC917543:NKE917546 NTY917543:NUA917546 ODU917543:ODW917546 ONQ917543:ONS917546 OXM917543:OXO917546 PHI917543:PHK917546 PRE917543:PRG917546 QBA917543:QBC917546 QKW917543:QKY917546 QUS917543:QUU917546 REO917543:REQ917546 ROK917543:ROM917546 RYG917543:RYI917546 SIC917543:SIE917546 SRY917543:SSA917546 TBU917543:TBW917546 TLQ917543:TLS917546 TVM917543:TVO917546 UFI917543:UFK917546 UPE917543:UPG917546 UZA917543:UZC917546 VIW917543:VIY917546 VSS917543:VSU917546 WCO917543:WCQ917546 WMK917543:WMM917546 WWG917543:WWI917546 Y983079:AA983082 JU983079:JW983082 TQ983079:TS983082 ADM983079:ADO983082 ANI983079:ANK983082 AXE983079:AXG983082 BHA983079:BHC983082 BQW983079:BQY983082 CAS983079:CAU983082 CKO983079:CKQ983082 CUK983079:CUM983082 DEG983079:DEI983082 DOC983079:DOE983082 DXY983079:DYA983082 EHU983079:EHW983082 ERQ983079:ERS983082 FBM983079:FBO983082 FLI983079:FLK983082 FVE983079:FVG983082 GFA983079:GFC983082 GOW983079:GOY983082 GYS983079:GYU983082 HIO983079:HIQ983082 HSK983079:HSM983082 ICG983079:ICI983082 IMC983079:IME983082 IVY983079:IWA983082 JFU983079:JFW983082 JPQ983079:JPS983082 JZM983079:JZO983082 KJI983079:KJK983082 KTE983079:KTG983082 LDA983079:LDC983082 LMW983079:LMY983082 LWS983079:LWU983082 MGO983079:MGQ983082 MQK983079:MQM983082 NAG983079:NAI983082 NKC983079:NKE983082 NTY983079:NUA983082 ODU983079:ODW983082 ONQ983079:ONS983082 OXM983079:OXO983082 PHI983079:PHK983082 PRE983079:PRG983082 QBA983079:QBC983082 QKW983079:QKY983082 QUS983079:QUU983082 REO983079:REQ983082 ROK983079:ROM983082 RYG983079:RYI983082 SIC983079:SIE983082 SRY983079:SSA983082 TBU983079:TBW983082 TLQ983079:TLS983082 TVM983079:TVO983082 UFI983079:UFK983082 UPE983079:UPG983082 UZA983079:UZC983082 VIW983079:VIY983082 VSS983079:VSU983082 WCO983079:WCQ983082 WMK983079:WMM983082 WWG983079:WWI983082 E39:F42 JA39:JB42 SW39:SX42 ACS39:ACT42 AMO39:AMP42 AWK39:AWL42 BGG39:BGH42 BQC39:BQD42 BZY39:BZZ42 CJU39:CJV42 CTQ39:CTR42 DDM39:DDN42 DNI39:DNJ42 DXE39:DXF42 EHA39:EHB42 EQW39:EQX42 FAS39:FAT42 FKO39:FKP42 FUK39:FUL42 GEG39:GEH42 GOC39:GOD42 GXY39:GXZ42 HHU39:HHV42 HRQ39:HRR42 IBM39:IBN42 ILI39:ILJ42 IVE39:IVF42 JFA39:JFB42 JOW39:JOX42 JYS39:JYT42 KIO39:KIP42 KSK39:KSL42 LCG39:LCH42 LMC39:LMD42 LVY39:LVZ42 MFU39:MFV42 MPQ39:MPR42 MZM39:MZN42 NJI39:NJJ42 NTE39:NTF42 ODA39:ODB42 OMW39:OMX42 OWS39:OWT42 PGO39:PGP42 PQK39:PQL42 QAG39:QAH42 QKC39:QKD42 QTY39:QTZ42 RDU39:RDV42 RNQ39:RNR42 RXM39:RXN42 SHI39:SHJ42 SRE39:SRF42 TBA39:TBB42 TKW39:TKX42 TUS39:TUT42 UEO39:UEP42 UOK39:UOL42 UYG39:UYH42 VIC39:VID42 VRY39:VRZ42 WBU39:WBV42 WLQ39:WLR42 WVM39:WVN42 E65575:F65578 JA65575:JB65578 SW65575:SX65578 ACS65575:ACT65578 AMO65575:AMP65578 AWK65575:AWL65578 BGG65575:BGH65578 BQC65575:BQD65578 BZY65575:BZZ65578 CJU65575:CJV65578 CTQ65575:CTR65578 DDM65575:DDN65578 DNI65575:DNJ65578 DXE65575:DXF65578 EHA65575:EHB65578 EQW65575:EQX65578 FAS65575:FAT65578 FKO65575:FKP65578 FUK65575:FUL65578 GEG65575:GEH65578 GOC65575:GOD65578 GXY65575:GXZ65578 HHU65575:HHV65578 HRQ65575:HRR65578 IBM65575:IBN65578 ILI65575:ILJ65578 IVE65575:IVF65578 JFA65575:JFB65578 JOW65575:JOX65578 JYS65575:JYT65578 KIO65575:KIP65578 KSK65575:KSL65578 LCG65575:LCH65578 LMC65575:LMD65578 LVY65575:LVZ65578 MFU65575:MFV65578 MPQ65575:MPR65578 MZM65575:MZN65578 NJI65575:NJJ65578 NTE65575:NTF65578 ODA65575:ODB65578 OMW65575:OMX65578 OWS65575:OWT65578 PGO65575:PGP65578 PQK65575:PQL65578 QAG65575:QAH65578 QKC65575:QKD65578 QTY65575:QTZ65578 RDU65575:RDV65578 RNQ65575:RNR65578 RXM65575:RXN65578 SHI65575:SHJ65578 SRE65575:SRF65578 TBA65575:TBB65578 TKW65575:TKX65578 TUS65575:TUT65578 UEO65575:UEP65578 UOK65575:UOL65578 UYG65575:UYH65578 VIC65575:VID65578 VRY65575:VRZ65578 WBU65575:WBV65578 WLQ65575:WLR65578 WVM65575:WVN65578 E131111:F131114 JA131111:JB131114 SW131111:SX131114 ACS131111:ACT131114 AMO131111:AMP131114 AWK131111:AWL131114 BGG131111:BGH131114 BQC131111:BQD131114 BZY131111:BZZ131114 CJU131111:CJV131114 CTQ131111:CTR131114 DDM131111:DDN131114 DNI131111:DNJ131114 DXE131111:DXF131114 EHA131111:EHB131114 EQW131111:EQX131114 FAS131111:FAT131114 FKO131111:FKP131114 FUK131111:FUL131114 GEG131111:GEH131114 GOC131111:GOD131114 GXY131111:GXZ131114 HHU131111:HHV131114 HRQ131111:HRR131114 IBM131111:IBN131114 ILI131111:ILJ131114 IVE131111:IVF131114 JFA131111:JFB131114 JOW131111:JOX131114 JYS131111:JYT131114 KIO131111:KIP131114 KSK131111:KSL131114 LCG131111:LCH131114 LMC131111:LMD131114 LVY131111:LVZ131114 MFU131111:MFV131114 MPQ131111:MPR131114 MZM131111:MZN131114 NJI131111:NJJ131114 NTE131111:NTF131114 ODA131111:ODB131114 OMW131111:OMX131114 OWS131111:OWT131114 PGO131111:PGP131114 PQK131111:PQL131114 QAG131111:QAH131114 QKC131111:QKD131114 QTY131111:QTZ131114 RDU131111:RDV131114 RNQ131111:RNR131114 RXM131111:RXN131114 SHI131111:SHJ131114 SRE131111:SRF131114 TBA131111:TBB131114 TKW131111:TKX131114 TUS131111:TUT131114 UEO131111:UEP131114 UOK131111:UOL131114 UYG131111:UYH131114 VIC131111:VID131114 VRY131111:VRZ131114 WBU131111:WBV131114 WLQ131111:WLR131114 WVM131111:WVN131114 E196647:F196650 JA196647:JB196650 SW196647:SX196650 ACS196647:ACT196650 AMO196647:AMP196650 AWK196647:AWL196650 BGG196647:BGH196650 BQC196647:BQD196650 BZY196647:BZZ196650 CJU196647:CJV196650 CTQ196647:CTR196650 DDM196647:DDN196650 DNI196647:DNJ196650 DXE196647:DXF196650 EHA196647:EHB196650 EQW196647:EQX196650 FAS196647:FAT196650 FKO196647:FKP196650 FUK196647:FUL196650 GEG196647:GEH196650 GOC196647:GOD196650 GXY196647:GXZ196650 HHU196647:HHV196650 HRQ196647:HRR196650 IBM196647:IBN196650 ILI196647:ILJ196650 IVE196647:IVF196650 JFA196647:JFB196650 JOW196647:JOX196650 JYS196647:JYT196650 KIO196647:KIP196650 KSK196647:KSL196650 LCG196647:LCH196650 LMC196647:LMD196650 LVY196647:LVZ196650 MFU196647:MFV196650 MPQ196647:MPR196650 MZM196647:MZN196650 NJI196647:NJJ196650 NTE196647:NTF196650 ODA196647:ODB196650 OMW196647:OMX196650 OWS196647:OWT196650 PGO196647:PGP196650 PQK196647:PQL196650 QAG196647:QAH196650 QKC196647:QKD196650 QTY196647:QTZ196650 RDU196647:RDV196650 RNQ196647:RNR196650 RXM196647:RXN196650 SHI196647:SHJ196650 SRE196647:SRF196650 TBA196647:TBB196650 TKW196647:TKX196650 TUS196647:TUT196650 UEO196647:UEP196650 UOK196647:UOL196650 UYG196647:UYH196650 VIC196647:VID196650 VRY196647:VRZ196650 WBU196647:WBV196650 WLQ196647:WLR196650 WVM196647:WVN196650 E262183:F262186 JA262183:JB262186 SW262183:SX262186 ACS262183:ACT262186 AMO262183:AMP262186 AWK262183:AWL262186 BGG262183:BGH262186 BQC262183:BQD262186 BZY262183:BZZ262186 CJU262183:CJV262186 CTQ262183:CTR262186 DDM262183:DDN262186 DNI262183:DNJ262186 DXE262183:DXF262186 EHA262183:EHB262186 EQW262183:EQX262186 FAS262183:FAT262186 FKO262183:FKP262186 FUK262183:FUL262186 GEG262183:GEH262186 GOC262183:GOD262186 GXY262183:GXZ262186 HHU262183:HHV262186 HRQ262183:HRR262186 IBM262183:IBN262186 ILI262183:ILJ262186 IVE262183:IVF262186 JFA262183:JFB262186 JOW262183:JOX262186 JYS262183:JYT262186 KIO262183:KIP262186 KSK262183:KSL262186 LCG262183:LCH262186 LMC262183:LMD262186 LVY262183:LVZ262186 MFU262183:MFV262186 MPQ262183:MPR262186 MZM262183:MZN262186 NJI262183:NJJ262186 NTE262183:NTF262186 ODA262183:ODB262186 OMW262183:OMX262186 OWS262183:OWT262186 PGO262183:PGP262186 PQK262183:PQL262186 QAG262183:QAH262186 QKC262183:QKD262186 QTY262183:QTZ262186 RDU262183:RDV262186 RNQ262183:RNR262186 RXM262183:RXN262186 SHI262183:SHJ262186 SRE262183:SRF262186 TBA262183:TBB262186 TKW262183:TKX262186 TUS262183:TUT262186 UEO262183:UEP262186 UOK262183:UOL262186 UYG262183:UYH262186 VIC262183:VID262186 VRY262183:VRZ262186 WBU262183:WBV262186 WLQ262183:WLR262186 WVM262183:WVN262186 E327719:F327722 JA327719:JB327722 SW327719:SX327722 ACS327719:ACT327722 AMO327719:AMP327722 AWK327719:AWL327722 BGG327719:BGH327722 BQC327719:BQD327722 BZY327719:BZZ327722 CJU327719:CJV327722 CTQ327719:CTR327722 DDM327719:DDN327722 DNI327719:DNJ327722 DXE327719:DXF327722 EHA327719:EHB327722 EQW327719:EQX327722 FAS327719:FAT327722 FKO327719:FKP327722 FUK327719:FUL327722 GEG327719:GEH327722 GOC327719:GOD327722 GXY327719:GXZ327722 HHU327719:HHV327722 HRQ327719:HRR327722 IBM327719:IBN327722 ILI327719:ILJ327722 IVE327719:IVF327722 JFA327719:JFB327722 JOW327719:JOX327722 JYS327719:JYT327722 KIO327719:KIP327722 KSK327719:KSL327722 LCG327719:LCH327722 LMC327719:LMD327722 LVY327719:LVZ327722 MFU327719:MFV327722 MPQ327719:MPR327722 MZM327719:MZN327722 NJI327719:NJJ327722 NTE327719:NTF327722 ODA327719:ODB327722 OMW327719:OMX327722 OWS327719:OWT327722 PGO327719:PGP327722 PQK327719:PQL327722 QAG327719:QAH327722 QKC327719:QKD327722 QTY327719:QTZ327722 RDU327719:RDV327722 RNQ327719:RNR327722 RXM327719:RXN327722 SHI327719:SHJ327722 SRE327719:SRF327722 TBA327719:TBB327722 TKW327719:TKX327722 TUS327719:TUT327722 UEO327719:UEP327722 UOK327719:UOL327722 UYG327719:UYH327722 VIC327719:VID327722 VRY327719:VRZ327722 WBU327719:WBV327722 WLQ327719:WLR327722 WVM327719:WVN327722 E393255:F393258 JA393255:JB393258 SW393255:SX393258 ACS393255:ACT393258 AMO393255:AMP393258 AWK393255:AWL393258 BGG393255:BGH393258 BQC393255:BQD393258 BZY393255:BZZ393258 CJU393255:CJV393258 CTQ393255:CTR393258 DDM393255:DDN393258 DNI393255:DNJ393258 DXE393255:DXF393258 EHA393255:EHB393258 EQW393255:EQX393258 FAS393255:FAT393258 FKO393255:FKP393258 FUK393255:FUL393258 GEG393255:GEH393258 GOC393255:GOD393258 GXY393255:GXZ393258 HHU393255:HHV393258 HRQ393255:HRR393258 IBM393255:IBN393258 ILI393255:ILJ393258 IVE393255:IVF393258 JFA393255:JFB393258 JOW393255:JOX393258 JYS393255:JYT393258 KIO393255:KIP393258 KSK393255:KSL393258 LCG393255:LCH393258 LMC393255:LMD393258 LVY393255:LVZ393258 MFU393255:MFV393258 MPQ393255:MPR393258 MZM393255:MZN393258 NJI393255:NJJ393258 NTE393255:NTF393258 ODA393255:ODB393258 OMW393255:OMX393258 OWS393255:OWT393258 PGO393255:PGP393258 PQK393255:PQL393258 QAG393255:QAH393258 QKC393255:QKD393258 QTY393255:QTZ393258 RDU393255:RDV393258 RNQ393255:RNR393258 RXM393255:RXN393258 SHI393255:SHJ393258 SRE393255:SRF393258 TBA393255:TBB393258 TKW393255:TKX393258 TUS393255:TUT393258 UEO393255:UEP393258 UOK393255:UOL393258 UYG393255:UYH393258 VIC393255:VID393258 VRY393255:VRZ393258 WBU393255:WBV393258 WLQ393255:WLR393258 WVM393255:WVN393258 E458791:F458794 JA458791:JB458794 SW458791:SX458794 ACS458791:ACT458794 AMO458791:AMP458794 AWK458791:AWL458794 BGG458791:BGH458794 BQC458791:BQD458794 BZY458791:BZZ458794 CJU458791:CJV458794 CTQ458791:CTR458794 DDM458791:DDN458794 DNI458791:DNJ458794 DXE458791:DXF458794 EHA458791:EHB458794 EQW458791:EQX458794 FAS458791:FAT458794 FKO458791:FKP458794 FUK458791:FUL458794 GEG458791:GEH458794 GOC458791:GOD458794 GXY458791:GXZ458794 HHU458791:HHV458794 HRQ458791:HRR458794 IBM458791:IBN458794 ILI458791:ILJ458794 IVE458791:IVF458794 JFA458791:JFB458794 JOW458791:JOX458794 JYS458791:JYT458794 KIO458791:KIP458794 KSK458791:KSL458794 LCG458791:LCH458794 LMC458791:LMD458794 LVY458791:LVZ458794 MFU458791:MFV458794 MPQ458791:MPR458794 MZM458791:MZN458794 NJI458791:NJJ458794 NTE458791:NTF458794 ODA458791:ODB458794 OMW458791:OMX458794 OWS458791:OWT458794 PGO458791:PGP458794 PQK458791:PQL458794 QAG458791:QAH458794 QKC458791:QKD458794 QTY458791:QTZ458794 RDU458791:RDV458794 RNQ458791:RNR458794 RXM458791:RXN458794 SHI458791:SHJ458794 SRE458791:SRF458794 TBA458791:TBB458794 TKW458791:TKX458794 TUS458791:TUT458794 UEO458791:UEP458794 UOK458791:UOL458794 UYG458791:UYH458794 VIC458791:VID458794 VRY458791:VRZ458794 WBU458791:WBV458794 WLQ458791:WLR458794 WVM458791:WVN458794 E524327:F524330 JA524327:JB524330 SW524327:SX524330 ACS524327:ACT524330 AMO524327:AMP524330 AWK524327:AWL524330 BGG524327:BGH524330 BQC524327:BQD524330 BZY524327:BZZ524330 CJU524327:CJV524330 CTQ524327:CTR524330 DDM524327:DDN524330 DNI524327:DNJ524330 DXE524327:DXF524330 EHA524327:EHB524330 EQW524327:EQX524330 FAS524327:FAT524330 FKO524327:FKP524330 FUK524327:FUL524330 GEG524327:GEH524330 GOC524327:GOD524330 GXY524327:GXZ524330 HHU524327:HHV524330 HRQ524327:HRR524330 IBM524327:IBN524330 ILI524327:ILJ524330 IVE524327:IVF524330 JFA524327:JFB524330 JOW524327:JOX524330 JYS524327:JYT524330 KIO524327:KIP524330 KSK524327:KSL524330 LCG524327:LCH524330 LMC524327:LMD524330 LVY524327:LVZ524330 MFU524327:MFV524330 MPQ524327:MPR524330 MZM524327:MZN524330 NJI524327:NJJ524330 NTE524327:NTF524330 ODA524327:ODB524330 OMW524327:OMX524330 OWS524327:OWT524330 PGO524327:PGP524330 PQK524327:PQL524330 QAG524327:QAH524330 QKC524327:QKD524330 QTY524327:QTZ524330 RDU524327:RDV524330 RNQ524327:RNR524330 RXM524327:RXN524330 SHI524327:SHJ524330 SRE524327:SRF524330 TBA524327:TBB524330 TKW524327:TKX524330 TUS524327:TUT524330 UEO524327:UEP524330 UOK524327:UOL524330 UYG524327:UYH524330 VIC524327:VID524330 VRY524327:VRZ524330 WBU524327:WBV524330 WLQ524327:WLR524330 WVM524327:WVN524330 E589863:F589866 JA589863:JB589866 SW589863:SX589866 ACS589863:ACT589866 AMO589863:AMP589866 AWK589863:AWL589866 BGG589863:BGH589866 BQC589863:BQD589866 BZY589863:BZZ589866 CJU589863:CJV589866 CTQ589863:CTR589866 DDM589863:DDN589866 DNI589863:DNJ589866 DXE589863:DXF589866 EHA589863:EHB589866 EQW589863:EQX589866 FAS589863:FAT589866 FKO589863:FKP589866 FUK589863:FUL589866 GEG589863:GEH589866 GOC589863:GOD589866 GXY589863:GXZ589866 HHU589863:HHV589866 HRQ589863:HRR589866 IBM589863:IBN589866 ILI589863:ILJ589866 IVE589863:IVF589866 JFA589863:JFB589866 JOW589863:JOX589866 JYS589863:JYT589866 KIO589863:KIP589866 KSK589863:KSL589866 LCG589863:LCH589866 LMC589863:LMD589866 LVY589863:LVZ589866 MFU589863:MFV589866 MPQ589863:MPR589866 MZM589863:MZN589866 NJI589863:NJJ589866 NTE589863:NTF589866 ODA589863:ODB589866 OMW589863:OMX589866 OWS589863:OWT589866 PGO589863:PGP589866 PQK589863:PQL589866 QAG589863:QAH589866 QKC589863:QKD589866 QTY589863:QTZ589866 RDU589863:RDV589866 RNQ589863:RNR589866 RXM589863:RXN589866 SHI589863:SHJ589866 SRE589863:SRF589866 TBA589863:TBB589866 TKW589863:TKX589866 TUS589863:TUT589866 UEO589863:UEP589866 UOK589863:UOL589866 UYG589863:UYH589866 VIC589863:VID589866 VRY589863:VRZ589866 WBU589863:WBV589866 WLQ589863:WLR589866 WVM589863:WVN589866 E655399:F655402 JA655399:JB655402 SW655399:SX655402 ACS655399:ACT655402 AMO655399:AMP655402 AWK655399:AWL655402 BGG655399:BGH655402 BQC655399:BQD655402 BZY655399:BZZ655402 CJU655399:CJV655402 CTQ655399:CTR655402 DDM655399:DDN655402 DNI655399:DNJ655402 DXE655399:DXF655402 EHA655399:EHB655402 EQW655399:EQX655402 FAS655399:FAT655402 FKO655399:FKP655402 FUK655399:FUL655402 GEG655399:GEH655402 GOC655399:GOD655402 GXY655399:GXZ655402 HHU655399:HHV655402 HRQ655399:HRR655402 IBM655399:IBN655402 ILI655399:ILJ655402 IVE655399:IVF655402 JFA655399:JFB655402 JOW655399:JOX655402 JYS655399:JYT655402 KIO655399:KIP655402 KSK655399:KSL655402 LCG655399:LCH655402 LMC655399:LMD655402 LVY655399:LVZ655402 MFU655399:MFV655402 MPQ655399:MPR655402 MZM655399:MZN655402 NJI655399:NJJ655402 NTE655399:NTF655402 ODA655399:ODB655402 OMW655399:OMX655402 OWS655399:OWT655402 PGO655399:PGP655402 PQK655399:PQL655402 QAG655399:QAH655402 QKC655399:QKD655402 QTY655399:QTZ655402 RDU655399:RDV655402 RNQ655399:RNR655402 RXM655399:RXN655402 SHI655399:SHJ655402 SRE655399:SRF655402 TBA655399:TBB655402 TKW655399:TKX655402 TUS655399:TUT655402 UEO655399:UEP655402 UOK655399:UOL655402 UYG655399:UYH655402 VIC655399:VID655402 VRY655399:VRZ655402 WBU655399:WBV655402 WLQ655399:WLR655402 WVM655399:WVN655402 E720935:F720938 JA720935:JB720938 SW720935:SX720938 ACS720935:ACT720938 AMO720935:AMP720938 AWK720935:AWL720938 BGG720935:BGH720938 BQC720935:BQD720938 BZY720935:BZZ720938 CJU720935:CJV720938 CTQ720935:CTR720938 DDM720935:DDN720938 DNI720935:DNJ720938 DXE720935:DXF720938 EHA720935:EHB720938 EQW720935:EQX720938 FAS720935:FAT720938 FKO720935:FKP720938 FUK720935:FUL720938 GEG720935:GEH720938 GOC720935:GOD720938 GXY720935:GXZ720938 HHU720935:HHV720938 HRQ720935:HRR720938 IBM720935:IBN720938 ILI720935:ILJ720938 IVE720935:IVF720938 JFA720935:JFB720938 JOW720935:JOX720938 JYS720935:JYT720938 KIO720935:KIP720938 KSK720935:KSL720938 LCG720935:LCH720938 LMC720935:LMD720938 LVY720935:LVZ720938 MFU720935:MFV720938 MPQ720935:MPR720938 MZM720935:MZN720938 NJI720935:NJJ720938 NTE720935:NTF720938 ODA720935:ODB720938 OMW720935:OMX720938 OWS720935:OWT720938 PGO720935:PGP720938 PQK720935:PQL720938 QAG720935:QAH720938 QKC720935:QKD720938 QTY720935:QTZ720938 RDU720935:RDV720938 RNQ720935:RNR720938 RXM720935:RXN720938 SHI720935:SHJ720938 SRE720935:SRF720938 TBA720935:TBB720938 TKW720935:TKX720938 TUS720935:TUT720938 UEO720935:UEP720938 UOK720935:UOL720938 UYG720935:UYH720938 VIC720935:VID720938 VRY720935:VRZ720938 WBU720935:WBV720938 WLQ720935:WLR720938 WVM720935:WVN720938 E786471:F786474 JA786471:JB786474 SW786471:SX786474 ACS786471:ACT786474 AMO786471:AMP786474 AWK786471:AWL786474 BGG786471:BGH786474 BQC786471:BQD786474 BZY786471:BZZ786474 CJU786471:CJV786474 CTQ786471:CTR786474 DDM786471:DDN786474 DNI786471:DNJ786474 DXE786471:DXF786474 EHA786471:EHB786474 EQW786471:EQX786474 FAS786471:FAT786474 FKO786471:FKP786474 FUK786471:FUL786474 GEG786471:GEH786474 GOC786471:GOD786474 GXY786471:GXZ786474 HHU786471:HHV786474 HRQ786471:HRR786474 IBM786471:IBN786474 ILI786471:ILJ786474 IVE786471:IVF786474 JFA786471:JFB786474 JOW786471:JOX786474 JYS786471:JYT786474 KIO786471:KIP786474 KSK786471:KSL786474 LCG786471:LCH786474 LMC786471:LMD786474 LVY786471:LVZ786474 MFU786471:MFV786474 MPQ786471:MPR786474 MZM786471:MZN786474 NJI786471:NJJ786474 NTE786471:NTF786474 ODA786471:ODB786474 OMW786471:OMX786474 OWS786471:OWT786474 PGO786471:PGP786474 PQK786471:PQL786474 QAG786471:QAH786474 QKC786471:QKD786474 QTY786471:QTZ786474 RDU786471:RDV786474 RNQ786471:RNR786474 RXM786471:RXN786474 SHI786471:SHJ786474 SRE786471:SRF786474 TBA786471:TBB786474 TKW786471:TKX786474 TUS786471:TUT786474 UEO786471:UEP786474 UOK786471:UOL786474 UYG786471:UYH786474 VIC786471:VID786474 VRY786471:VRZ786474 WBU786471:WBV786474 WLQ786471:WLR786474 WVM786471:WVN786474 E852007:F852010 JA852007:JB852010 SW852007:SX852010 ACS852007:ACT852010 AMO852007:AMP852010 AWK852007:AWL852010 BGG852007:BGH852010 BQC852007:BQD852010 BZY852007:BZZ852010 CJU852007:CJV852010 CTQ852007:CTR852010 DDM852007:DDN852010 DNI852007:DNJ852010 DXE852007:DXF852010 EHA852007:EHB852010 EQW852007:EQX852010 FAS852007:FAT852010 FKO852007:FKP852010 FUK852007:FUL852010 GEG852007:GEH852010 GOC852007:GOD852010 GXY852007:GXZ852010 HHU852007:HHV852010 HRQ852007:HRR852010 IBM852007:IBN852010 ILI852007:ILJ852010 IVE852007:IVF852010 JFA852007:JFB852010 JOW852007:JOX852010 JYS852007:JYT852010 KIO852007:KIP852010 KSK852007:KSL852010 LCG852007:LCH852010 LMC852007:LMD852010 LVY852007:LVZ852010 MFU852007:MFV852010 MPQ852007:MPR852010 MZM852007:MZN852010 NJI852007:NJJ852010 NTE852007:NTF852010 ODA852007:ODB852010 OMW852007:OMX852010 OWS852007:OWT852010 PGO852007:PGP852010 PQK852007:PQL852010 QAG852007:QAH852010 QKC852007:QKD852010 QTY852007:QTZ852010 RDU852007:RDV852010 RNQ852007:RNR852010 RXM852007:RXN852010 SHI852007:SHJ852010 SRE852007:SRF852010 TBA852007:TBB852010 TKW852007:TKX852010 TUS852007:TUT852010 UEO852007:UEP852010 UOK852007:UOL852010 UYG852007:UYH852010 VIC852007:VID852010 VRY852007:VRZ852010 WBU852007:WBV852010 WLQ852007:WLR852010 WVM852007:WVN852010 E917543:F917546 JA917543:JB917546 SW917543:SX917546 ACS917543:ACT917546 AMO917543:AMP917546 AWK917543:AWL917546 BGG917543:BGH917546 BQC917543:BQD917546 BZY917543:BZZ917546 CJU917543:CJV917546 CTQ917543:CTR917546 DDM917543:DDN917546 DNI917543:DNJ917546 DXE917543:DXF917546 EHA917543:EHB917546 EQW917543:EQX917546 FAS917543:FAT917546 FKO917543:FKP917546 FUK917543:FUL917546 GEG917543:GEH917546 GOC917543:GOD917546 GXY917543:GXZ917546 HHU917543:HHV917546 HRQ917543:HRR917546 IBM917543:IBN917546 ILI917543:ILJ917546 IVE917543:IVF917546 JFA917543:JFB917546 JOW917543:JOX917546 JYS917543:JYT917546 KIO917543:KIP917546 KSK917543:KSL917546 LCG917543:LCH917546 LMC917543:LMD917546 LVY917543:LVZ917546 MFU917543:MFV917546 MPQ917543:MPR917546 MZM917543:MZN917546 NJI917543:NJJ917546 NTE917543:NTF917546 ODA917543:ODB917546 OMW917543:OMX917546 OWS917543:OWT917546 PGO917543:PGP917546 PQK917543:PQL917546 QAG917543:QAH917546 QKC917543:QKD917546 QTY917543:QTZ917546 RDU917543:RDV917546 RNQ917543:RNR917546 RXM917543:RXN917546 SHI917543:SHJ917546 SRE917543:SRF917546 TBA917543:TBB917546 TKW917543:TKX917546 TUS917543:TUT917546 UEO917543:UEP917546 UOK917543:UOL917546 UYG917543:UYH917546 VIC917543:VID917546 VRY917543:VRZ917546 WBU917543:WBV917546 WLQ917543:WLR917546 WVM917543:WVN917546 E983079:F983082 JA983079:JB983082 SW983079:SX983082 ACS983079:ACT983082 AMO983079:AMP983082 AWK983079:AWL983082 BGG983079:BGH983082 BQC983079:BQD983082 BZY983079:BZZ983082 CJU983079:CJV983082 CTQ983079:CTR983082 DDM983079:DDN983082 DNI983079:DNJ983082 DXE983079:DXF983082 EHA983079:EHB983082 EQW983079:EQX983082 FAS983079:FAT983082 FKO983079:FKP983082 FUK983079:FUL983082 GEG983079:GEH983082 GOC983079:GOD983082 GXY983079:GXZ983082 HHU983079:HHV983082 HRQ983079:HRR983082 IBM983079:IBN983082 ILI983079:ILJ983082 IVE983079:IVF983082 JFA983079:JFB983082 JOW983079:JOX983082 JYS983079:JYT983082 KIO983079:KIP983082 KSK983079:KSL983082 LCG983079:LCH983082 LMC983079:LMD983082 LVY983079:LVZ983082 MFU983079:MFV983082 MPQ983079:MPR983082 MZM983079:MZN983082 NJI983079:NJJ983082 NTE983079:NTF983082 ODA983079:ODB983082 OMW983079:OMX983082 OWS983079:OWT983082 PGO983079:PGP983082 PQK983079:PQL983082 QAG983079:QAH983082 QKC983079:QKD983082 QTY983079:QTZ983082 RDU983079:RDV983082 RNQ983079:RNR983082 RXM983079:RXN983082 SHI983079:SHJ983082 SRE983079:SRF983082 TBA983079:TBB983082 TKW983079:TKX983082 TUS983079:TUT983082 UEO983079:UEP983082 UOK983079:UOL983082 UYG983079:UYH983082 VIC983079:VID983082 VRY983079:VRZ983082 WBU983079:WBV983082 WLQ983079:WLR983082 WVM983079:WVN983082 M32:AD35 JI32:JZ35 TE32:TV35 ADA32:ADR35 AMW32:ANN35 AWS32:AXJ35 BGO32:BHF35 BQK32:BRB35 CAG32:CAX35 CKC32:CKT35 CTY32:CUP35 DDU32:DEL35 DNQ32:DOH35 DXM32:DYD35 EHI32:EHZ35 ERE32:ERV35 FBA32:FBR35 FKW32:FLN35 FUS32:FVJ35 GEO32:GFF35 GOK32:GPB35 GYG32:GYX35 HIC32:HIT35 HRY32:HSP35 IBU32:ICL35 ILQ32:IMH35 IVM32:IWD35 JFI32:JFZ35 JPE32:JPV35 JZA32:JZR35 KIW32:KJN35 KSS32:KTJ35 LCO32:LDF35 LMK32:LNB35 LWG32:LWX35 MGC32:MGT35 MPY32:MQP35 MZU32:NAL35 NJQ32:NKH35 NTM32:NUD35 ODI32:ODZ35 ONE32:ONV35 OXA32:OXR35 PGW32:PHN35 PQS32:PRJ35 QAO32:QBF35 QKK32:QLB35 QUG32:QUX35 REC32:RET35 RNY32:ROP35 RXU32:RYL35 SHQ32:SIH35 SRM32:SSD35 TBI32:TBZ35 TLE32:TLV35 TVA32:TVR35 UEW32:UFN35 UOS32:UPJ35 UYO32:UZF35 VIK32:VJB35 VSG32:VSX35 WCC32:WCT35 WLY32:WMP35 WVU32:WWL35 M65568:AD65571 JI65568:JZ65571 TE65568:TV65571 ADA65568:ADR65571 AMW65568:ANN65571 AWS65568:AXJ65571 BGO65568:BHF65571 BQK65568:BRB65571 CAG65568:CAX65571 CKC65568:CKT65571 CTY65568:CUP65571 DDU65568:DEL65571 DNQ65568:DOH65571 DXM65568:DYD65571 EHI65568:EHZ65571 ERE65568:ERV65571 FBA65568:FBR65571 FKW65568:FLN65571 FUS65568:FVJ65571 GEO65568:GFF65571 GOK65568:GPB65571 GYG65568:GYX65571 HIC65568:HIT65571 HRY65568:HSP65571 IBU65568:ICL65571 ILQ65568:IMH65571 IVM65568:IWD65571 JFI65568:JFZ65571 JPE65568:JPV65571 JZA65568:JZR65571 KIW65568:KJN65571 KSS65568:KTJ65571 LCO65568:LDF65571 LMK65568:LNB65571 LWG65568:LWX65571 MGC65568:MGT65571 MPY65568:MQP65571 MZU65568:NAL65571 NJQ65568:NKH65571 NTM65568:NUD65571 ODI65568:ODZ65571 ONE65568:ONV65571 OXA65568:OXR65571 PGW65568:PHN65571 PQS65568:PRJ65571 QAO65568:QBF65571 QKK65568:QLB65571 QUG65568:QUX65571 REC65568:RET65571 RNY65568:ROP65571 RXU65568:RYL65571 SHQ65568:SIH65571 SRM65568:SSD65571 TBI65568:TBZ65571 TLE65568:TLV65571 TVA65568:TVR65571 UEW65568:UFN65571 UOS65568:UPJ65571 UYO65568:UZF65571 VIK65568:VJB65571 VSG65568:VSX65571 WCC65568:WCT65571 WLY65568:WMP65571 WVU65568:WWL65571 M131104:AD131107 JI131104:JZ131107 TE131104:TV131107 ADA131104:ADR131107 AMW131104:ANN131107 AWS131104:AXJ131107 BGO131104:BHF131107 BQK131104:BRB131107 CAG131104:CAX131107 CKC131104:CKT131107 CTY131104:CUP131107 DDU131104:DEL131107 DNQ131104:DOH131107 DXM131104:DYD131107 EHI131104:EHZ131107 ERE131104:ERV131107 FBA131104:FBR131107 FKW131104:FLN131107 FUS131104:FVJ131107 GEO131104:GFF131107 GOK131104:GPB131107 GYG131104:GYX131107 HIC131104:HIT131107 HRY131104:HSP131107 IBU131104:ICL131107 ILQ131104:IMH131107 IVM131104:IWD131107 JFI131104:JFZ131107 JPE131104:JPV131107 JZA131104:JZR131107 KIW131104:KJN131107 KSS131104:KTJ131107 LCO131104:LDF131107 LMK131104:LNB131107 LWG131104:LWX131107 MGC131104:MGT131107 MPY131104:MQP131107 MZU131104:NAL131107 NJQ131104:NKH131107 NTM131104:NUD131107 ODI131104:ODZ131107 ONE131104:ONV131107 OXA131104:OXR131107 PGW131104:PHN131107 PQS131104:PRJ131107 QAO131104:QBF131107 QKK131104:QLB131107 QUG131104:QUX131107 REC131104:RET131107 RNY131104:ROP131107 RXU131104:RYL131107 SHQ131104:SIH131107 SRM131104:SSD131107 TBI131104:TBZ131107 TLE131104:TLV131107 TVA131104:TVR131107 UEW131104:UFN131107 UOS131104:UPJ131107 UYO131104:UZF131107 VIK131104:VJB131107 VSG131104:VSX131107 WCC131104:WCT131107 WLY131104:WMP131107 WVU131104:WWL131107 M196640:AD196643 JI196640:JZ196643 TE196640:TV196643 ADA196640:ADR196643 AMW196640:ANN196643 AWS196640:AXJ196643 BGO196640:BHF196643 BQK196640:BRB196643 CAG196640:CAX196643 CKC196640:CKT196643 CTY196640:CUP196643 DDU196640:DEL196643 DNQ196640:DOH196643 DXM196640:DYD196643 EHI196640:EHZ196643 ERE196640:ERV196643 FBA196640:FBR196643 FKW196640:FLN196643 FUS196640:FVJ196643 GEO196640:GFF196643 GOK196640:GPB196643 GYG196640:GYX196643 HIC196640:HIT196643 HRY196640:HSP196643 IBU196640:ICL196643 ILQ196640:IMH196643 IVM196640:IWD196643 JFI196640:JFZ196643 JPE196640:JPV196643 JZA196640:JZR196643 KIW196640:KJN196643 KSS196640:KTJ196643 LCO196640:LDF196643 LMK196640:LNB196643 LWG196640:LWX196643 MGC196640:MGT196643 MPY196640:MQP196643 MZU196640:NAL196643 NJQ196640:NKH196643 NTM196640:NUD196643 ODI196640:ODZ196643 ONE196640:ONV196643 OXA196640:OXR196643 PGW196640:PHN196643 PQS196640:PRJ196643 QAO196640:QBF196643 QKK196640:QLB196643 QUG196640:QUX196643 REC196640:RET196643 RNY196640:ROP196643 RXU196640:RYL196643 SHQ196640:SIH196643 SRM196640:SSD196643 TBI196640:TBZ196643 TLE196640:TLV196643 TVA196640:TVR196643 UEW196640:UFN196643 UOS196640:UPJ196643 UYO196640:UZF196643 VIK196640:VJB196643 VSG196640:VSX196643 WCC196640:WCT196643 WLY196640:WMP196643 WVU196640:WWL196643 M262176:AD262179 JI262176:JZ262179 TE262176:TV262179 ADA262176:ADR262179 AMW262176:ANN262179 AWS262176:AXJ262179 BGO262176:BHF262179 BQK262176:BRB262179 CAG262176:CAX262179 CKC262176:CKT262179 CTY262176:CUP262179 DDU262176:DEL262179 DNQ262176:DOH262179 DXM262176:DYD262179 EHI262176:EHZ262179 ERE262176:ERV262179 FBA262176:FBR262179 FKW262176:FLN262179 FUS262176:FVJ262179 GEO262176:GFF262179 GOK262176:GPB262179 GYG262176:GYX262179 HIC262176:HIT262179 HRY262176:HSP262179 IBU262176:ICL262179 ILQ262176:IMH262179 IVM262176:IWD262179 JFI262176:JFZ262179 JPE262176:JPV262179 JZA262176:JZR262179 KIW262176:KJN262179 KSS262176:KTJ262179 LCO262176:LDF262179 LMK262176:LNB262179 LWG262176:LWX262179 MGC262176:MGT262179 MPY262176:MQP262179 MZU262176:NAL262179 NJQ262176:NKH262179 NTM262176:NUD262179 ODI262176:ODZ262179 ONE262176:ONV262179 OXA262176:OXR262179 PGW262176:PHN262179 PQS262176:PRJ262179 QAO262176:QBF262179 QKK262176:QLB262179 QUG262176:QUX262179 REC262176:RET262179 RNY262176:ROP262179 RXU262176:RYL262179 SHQ262176:SIH262179 SRM262176:SSD262179 TBI262176:TBZ262179 TLE262176:TLV262179 TVA262176:TVR262179 UEW262176:UFN262179 UOS262176:UPJ262179 UYO262176:UZF262179 VIK262176:VJB262179 VSG262176:VSX262179 WCC262176:WCT262179 WLY262176:WMP262179 WVU262176:WWL262179 M327712:AD327715 JI327712:JZ327715 TE327712:TV327715 ADA327712:ADR327715 AMW327712:ANN327715 AWS327712:AXJ327715 BGO327712:BHF327715 BQK327712:BRB327715 CAG327712:CAX327715 CKC327712:CKT327715 CTY327712:CUP327715 DDU327712:DEL327715 DNQ327712:DOH327715 DXM327712:DYD327715 EHI327712:EHZ327715 ERE327712:ERV327715 FBA327712:FBR327715 FKW327712:FLN327715 FUS327712:FVJ327715 GEO327712:GFF327715 GOK327712:GPB327715 GYG327712:GYX327715 HIC327712:HIT327715 HRY327712:HSP327715 IBU327712:ICL327715 ILQ327712:IMH327715 IVM327712:IWD327715 JFI327712:JFZ327715 JPE327712:JPV327715 JZA327712:JZR327715 KIW327712:KJN327715 KSS327712:KTJ327715 LCO327712:LDF327715 LMK327712:LNB327715 LWG327712:LWX327715 MGC327712:MGT327715 MPY327712:MQP327715 MZU327712:NAL327715 NJQ327712:NKH327715 NTM327712:NUD327715 ODI327712:ODZ327715 ONE327712:ONV327715 OXA327712:OXR327715 PGW327712:PHN327715 PQS327712:PRJ327715 QAO327712:QBF327715 QKK327712:QLB327715 QUG327712:QUX327715 REC327712:RET327715 RNY327712:ROP327715 RXU327712:RYL327715 SHQ327712:SIH327715 SRM327712:SSD327715 TBI327712:TBZ327715 TLE327712:TLV327715 TVA327712:TVR327715 UEW327712:UFN327715 UOS327712:UPJ327715 UYO327712:UZF327715 VIK327712:VJB327715 VSG327712:VSX327715 WCC327712:WCT327715 WLY327712:WMP327715 WVU327712:WWL327715 M393248:AD393251 JI393248:JZ393251 TE393248:TV393251 ADA393248:ADR393251 AMW393248:ANN393251 AWS393248:AXJ393251 BGO393248:BHF393251 BQK393248:BRB393251 CAG393248:CAX393251 CKC393248:CKT393251 CTY393248:CUP393251 DDU393248:DEL393251 DNQ393248:DOH393251 DXM393248:DYD393251 EHI393248:EHZ393251 ERE393248:ERV393251 FBA393248:FBR393251 FKW393248:FLN393251 FUS393248:FVJ393251 GEO393248:GFF393251 GOK393248:GPB393251 GYG393248:GYX393251 HIC393248:HIT393251 HRY393248:HSP393251 IBU393248:ICL393251 ILQ393248:IMH393251 IVM393248:IWD393251 JFI393248:JFZ393251 JPE393248:JPV393251 JZA393248:JZR393251 KIW393248:KJN393251 KSS393248:KTJ393251 LCO393248:LDF393251 LMK393248:LNB393251 LWG393248:LWX393251 MGC393248:MGT393251 MPY393248:MQP393251 MZU393248:NAL393251 NJQ393248:NKH393251 NTM393248:NUD393251 ODI393248:ODZ393251 ONE393248:ONV393251 OXA393248:OXR393251 PGW393248:PHN393251 PQS393248:PRJ393251 QAO393248:QBF393251 QKK393248:QLB393251 QUG393248:QUX393251 REC393248:RET393251 RNY393248:ROP393251 RXU393248:RYL393251 SHQ393248:SIH393251 SRM393248:SSD393251 TBI393248:TBZ393251 TLE393248:TLV393251 TVA393248:TVR393251 UEW393248:UFN393251 UOS393248:UPJ393251 UYO393248:UZF393251 VIK393248:VJB393251 VSG393248:VSX393251 WCC393248:WCT393251 WLY393248:WMP393251 WVU393248:WWL393251 M458784:AD458787 JI458784:JZ458787 TE458784:TV458787 ADA458784:ADR458787 AMW458784:ANN458787 AWS458784:AXJ458787 BGO458784:BHF458787 BQK458784:BRB458787 CAG458784:CAX458787 CKC458784:CKT458787 CTY458784:CUP458787 DDU458784:DEL458787 DNQ458784:DOH458787 DXM458784:DYD458787 EHI458784:EHZ458787 ERE458784:ERV458787 FBA458784:FBR458787 FKW458784:FLN458787 FUS458784:FVJ458787 GEO458784:GFF458787 GOK458784:GPB458787 GYG458784:GYX458787 HIC458784:HIT458787 HRY458784:HSP458787 IBU458784:ICL458787 ILQ458784:IMH458787 IVM458784:IWD458787 JFI458784:JFZ458787 JPE458784:JPV458787 JZA458784:JZR458787 KIW458784:KJN458787 KSS458784:KTJ458787 LCO458784:LDF458787 LMK458784:LNB458787 LWG458784:LWX458787 MGC458784:MGT458787 MPY458784:MQP458787 MZU458784:NAL458787 NJQ458784:NKH458787 NTM458784:NUD458787 ODI458784:ODZ458787 ONE458784:ONV458787 OXA458784:OXR458787 PGW458784:PHN458787 PQS458784:PRJ458787 QAO458784:QBF458787 QKK458784:QLB458787 QUG458784:QUX458787 REC458784:RET458787 RNY458784:ROP458787 RXU458784:RYL458787 SHQ458784:SIH458787 SRM458784:SSD458787 TBI458784:TBZ458787 TLE458784:TLV458787 TVA458784:TVR458787 UEW458784:UFN458787 UOS458784:UPJ458787 UYO458784:UZF458787 VIK458784:VJB458787 VSG458784:VSX458787 WCC458784:WCT458787 WLY458784:WMP458787 WVU458784:WWL458787 M524320:AD524323 JI524320:JZ524323 TE524320:TV524323 ADA524320:ADR524323 AMW524320:ANN524323 AWS524320:AXJ524323 BGO524320:BHF524323 BQK524320:BRB524323 CAG524320:CAX524323 CKC524320:CKT524323 CTY524320:CUP524323 DDU524320:DEL524323 DNQ524320:DOH524323 DXM524320:DYD524323 EHI524320:EHZ524323 ERE524320:ERV524323 FBA524320:FBR524323 FKW524320:FLN524323 FUS524320:FVJ524323 GEO524320:GFF524323 GOK524320:GPB524323 GYG524320:GYX524323 HIC524320:HIT524323 HRY524320:HSP524323 IBU524320:ICL524323 ILQ524320:IMH524323 IVM524320:IWD524323 JFI524320:JFZ524323 JPE524320:JPV524323 JZA524320:JZR524323 KIW524320:KJN524323 KSS524320:KTJ524323 LCO524320:LDF524323 LMK524320:LNB524323 LWG524320:LWX524323 MGC524320:MGT524323 MPY524320:MQP524323 MZU524320:NAL524323 NJQ524320:NKH524323 NTM524320:NUD524323 ODI524320:ODZ524323 ONE524320:ONV524323 OXA524320:OXR524323 PGW524320:PHN524323 PQS524320:PRJ524323 QAO524320:QBF524323 QKK524320:QLB524323 QUG524320:QUX524323 REC524320:RET524323 RNY524320:ROP524323 RXU524320:RYL524323 SHQ524320:SIH524323 SRM524320:SSD524323 TBI524320:TBZ524323 TLE524320:TLV524323 TVA524320:TVR524323 UEW524320:UFN524323 UOS524320:UPJ524323 UYO524320:UZF524323 VIK524320:VJB524323 VSG524320:VSX524323 WCC524320:WCT524323 WLY524320:WMP524323 WVU524320:WWL524323 M589856:AD589859 JI589856:JZ589859 TE589856:TV589859 ADA589856:ADR589859 AMW589856:ANN589859 AWS589856:AXJ589859 BGO589856:BHF589859 BQK589856:BRB589859 CAG589856:CAX589859 CKC589856:CKT589859 CTY589856:CUP589859 DDU589856:DEL589859 DNQ589856:DOH589859 DXM589856:DYD589859 EHI589856:EHZ589859 ERE589856:ERV589859 FBA589856:FBR589859 FKW589856:FLN589859 FUS589856:FVJ589859 GEO589856:GFF589859 GOK589856:GPB589859 GYG589856:GYX589859 HIC589856:HIT589859 HRY589856:HSP589859 IBU589856:ICL589859 ILQ589856:IMH589859 IVM589856:IWD589859 JFI589856:JFZ589859 JPE589856:JPV589859 JZA589856:JZR589859 KIW589856:KJN589859 KSS589856:KTJ589859 LCO589856:LDF589859 LMK589856:LNB589859 LWG589856:LWX589859 MGC589856:MGT589859 MPY589856:MQP589859 MZU589856:NAL589859 NJQ589856:NKH589859 NTM589856:NUD589859 ODI589856:ODZ589859 ONE589856:ONV589859 OXA589856:OXR589859 PGW589856:PHN589859 PQS589856:PRJ589859 QAO589856:QBF589859 QKK589856:QLB589859 QUG589856:QUX589859 REC589856:RET589859 RNY589856:ROP589859 RXU589856:RYL589859 SHQ589856:SIH589859 SRM589856:SSD589859 TBI589856:TBZ589859 TLE589856:TLV589859 TVA589856:TVR589859 UEW589856:UFN589859 UOS589856:UPJ589859 UYO589856:UZF589859 VIK589856:VJB589859 VSG589856:VSX589859 WCC589856:WCT589859 WLY589856:WMP589859 WVU589856:WWL589859 M655392:AD655395 JI655392:JZ655395 TE655392:TV655395 ADA655392:ADR655395 AMW655392:ANN655395 AWS655392:AXJ655395 BGO655392:BHF655395 BQK655392:BRB655395 CAG655392:CAX655395 CKC655392:CKT655395 CTY655392:CUP655395 DDU655392:DEL655395 DNQ655392:DOH655395 DXM655392:DYD655395 EHI655392:EHZ655395 ERE655392:ERV655395 FBA655392:FBR655395 FKW655392:FLN655395 FUS655392:FVJ655395 GEO655392:GFF655395 GOK655392:GPB655395 GYG655392:GYX655395 HIC655392:HIT655395 HRY655392:HSP655395 IBU655392:ICL655395 ILQ655392:IMH655395 IVM655392:IWD655395 JFI655392:JFZ655395 JPE655392:JPV655395 JZA655392:JZR655395 KIW655392:KJN655395 KSS655392:KTJ655395 LCO655392:LDF655395 LMK655392:LNB655395 LWG655392:LWX655395 MGC655392:MGT655395 MPY655392:MQP655395 MZU655392:NAL655395 NJQ655392:NKH655395 NTM655392:NUD655395 ODI655392:ODZ655395 ONE655392:ONV655395 OXA655392:OXR655395 PGW655392:PHN655395 PQS655392:PRJ655395 QAO655392:QBF655395 QKK655392:QLB655395 QUG655392:QUX655395 REC655392:RET655395 RNY655392:ROP655395 RXU655392:RYL655395 SHQ655392:SIH655395 SRM655392:SSD655395 TBI655392:TBZ655395 TLE655392:TLV655395 TVA655392:TVR655395 UEW655392:UFN655395 UOS655392:UPJ655395 UYO655392:UZF655395 VIK655392:VJB655395 VSG655392:VSX655395 WCC655392:WCT655395 WLY655392:WMP655395 WVU655392:WWL655395 M720928:AD720931 JI720928:JZ720931 TE720928:TV720931 ADA720928:ADR720931 AMW720928:ANN720931 AWS720928:AXJ720931 BGO720928:BHF720931 BQK720928:BRB720931 CAG720928:CAX720931 CKC720928:CKT720931 CTY720928:CUP720931 DDU720928:DEL720931 DNQ720928:DOH720931 DXM720928:DYD720931 EHI720928:EHZ720931 ERE720928:ERV720931 FBA720928:FBR720931 FKW720928:FLN720931 FUS720928:FVJ720931 GEO720928:GFF720931 GOK720928:GPB720931 GYG720928:GYX720931 HIC720928:HIT720931 HRY720928:HSP720931 IBU720928:ICL720931 ILQ720928:IMH720931 IVM720928:IWD720931 JFI720928:JFZ720931 JPE720928:JPV720931 JZA720928:JZR720931 KIW720928:KJN720931 KSS720928:KTJ720931 LCO720928:LDF720931 LMK720928:LNB720931 LWG720928:LWX720931 MGC720928:MGT720931 MPY720928:MQP720931 MZU720928:NAL720931 NJQ720928:NKH720931 NTM720928:NUD720931 ODI720928:ODZ720931 ONE720928:ONV720931 OXA720928:OXR720931 PGW720928:PHN720931 PQS720928:PRJ720931 QAO720928:QBF720931 QKK720928:QLB720931 QUG720928:QUX720931 REC720928:RET720931 RNY720928:ROP720931 RXU720928:RYL720931 SHQ720928:SIH720931 SRM720928:SSD720931 TBI720928:TBZ720931 TLE720928:TLV720931 TVA720928:TVR720931 UEW720928:UFN720931 UOS720928:UPJ720931 UYO720928:UZF720931 VIK720928:VJB720931 VSG720928:VSX720931 WCC720928:WCT720931 WLY720928:WMP720931 WVU720928:WWL720931 M786464:AD786467 JI786464:JZ786467 TE786464:TV786467 ADA786464:ADR786467 AMW786464:ANN786467 AWS786464:AXJ786467 BGO786464:BHF786467 BQK786464:BRB786467 CAG786464:CAX786467 CKC786464:CKT786467 CTY786464:CUP786467 DDU786464:DEL786467 DNQ786464:DOH786467 DXM786464:DYD786467 EHI786464:EHZ786467 ERE786464:ERV786467 FBA786464:FBR786467 FKW786464:FLN786467 FUS786464:FVJ786467 GEO786464:GFF786467 GOK786464:GPB786467 GYG786464:GYX786467 HIC786464:HIT786467 HRY786464:HSP786467 IBU786464:ICL786467 ILQ786464:IMH786467 IVM786464:IWD786467 JFI786464:JFZ786467 JPE786464:JPV786467 JZA786464:JZR786467 KIW786464:KJN786467 KSS786464:KTJ786467 LCO786464:LDF786467 LMK786464:LNB786467 LWG786464:LWX786467 MGC786464:MGT786467 MPY786464:MQP786467 MZU786464:NAL786467 NJQ786464:NKH786467 NTM786464:NUD786467 ODI786464:ODZ786467 ONE786464:ONV786467 OXA786464:OXR786467 PGW786464:PHN786467 PQS786464:PRJ786467 QAO786464:QBF786467 QKK786464:QLB786467 QUG786464:QUX786467 REC786464:RET786467 RNY786464:ROP786467 RXU786464:RYL786467 SHQ786464:SIH786467 SRM786464:SSD786467 TBI786464:TBZ786467 TLE786464:TLV786467 TVA786464:TVR786467 UEW786464:UFN786467 UOS786464:UPJ786467 UYO786464:UZF786467 VIK786464:VJB786467 VSG786464:VSX786467 WCC786464:WCT786467 WLY786464:WMP786467 WVU786464:WWL786467 M852000:AD852003 JI852000:JZ852003 TE852000:TV852003 ADA852000:ADR852003 AMW852000:ANN852003 AWS852000:AXJ852003 BGO852000:BHF852003 BQK852000:BRB852003 CAG852000:CAX852003 CKC852000:CKT852003 CTY852000:CUP852003 DDU852000:DEL852003 DNQ852000:DOH852003 DXM852000:DYD852003 EHI852000:EHZ852003 ERE852000:ERV852003 FBA852000:FBR852003 FKW852000:FLN852003 FUS852000:FVJ852003 GEO852000:GFF852003 GOK852000:GPB852003 GYG852000:GYX852003 HIC852000:HIT852003 HRY852000:HSP852003 IBU852000:ICL852003 ILQ852000:IMH852003 IVM852000:IWD852003 JFI852000:JFZ852003 JPE852000:JPV852003 JZA852000:JZR852003 KIW852000:KJN852003 KSS852000:KTJ852003 LCO852000:LDF852003 LMK852000:LNB852003 LWG852000:LWX852003 MGC852000:MGT852003 MPY852000:MQP852003 MZU852000:NAL852003 NJQ852000:NKH852003 NTM852000:NUD852003 ODI852000:ODZ852003 ONE852000:ONV852003 OXA852000:OXR852003 PGW852000:PHN852003 PQS852000:PRJ852003 QAO852000:QBF852003 QKK852000:QLB852003 QUG852000:QUX852003 REC852000:RET852003 RNY852000:ROP852003 RXU852000:RYL852003 SHQ852000:SIH852003 SRM852000:SSD852003 TBI852000:TBZ852003 TLE852000:TLV852003 TVA852000:TVR852003 UEW852000:UFN852003 UOS852000:UPJ852003 UYO852000:UZF852003 VIK852000:VJB852003 VSG852000:VSX852003 WCC852000:WCT852003 WLY852000:WMP852003 WVU852000:WWL852003 M917536:AD917539 JI917536:JZ917539 TE917536:TV917539 ADA917536:ADR917539 AMW917536:ANN917539 AWS917536:AXJ917539 BGO917536:BHF917539 BQK917536:BRB917539 CAG917536:CAX917539 CKC917536:CKT917539 CTY917536:CUP917539 DDU917536:DEL917539 DNQ917536:DOH917539 DXM917536:DYD917539 EHI917536:EHZ917539 ERE917536:ERV917539 FBA917536:FBR917539 FKW917536:FLN917539 FUS917536:FVJ917539 GEO917536:GFF917539 GOK917536:GPB917539 GYG917536:GYX917539 HIC917536:HIT917539 HRY917536:HSP917539 IBU917536:ICL917539 ILQ917536:IMH917539 IVM917536:IWD917539 JFI917536:JFZ917539 JPE917536:JPV917539 JZA917536:JZR917539 KIW917536:KJN917539 KSS917536:KTJ917539 LCO917536:LDF917539 LMK917536:LNB917539 LWG917536:LWX917539 MGC917536:MGT917539 MPY917536:MQP917539 MZU917536:NAL917539 NJQ917536:NKH917539 NTM917536:NUD917539 ODI917536:ODZ917539 ONE917536:ONV917539 OXA917536:OXR917539 PGW917536:PHN917539 PQS917536:PRJ917539 QAO917536:QBF917539 QKK917536:QLB917539 QUG917536:QUX917539 REC917536:RET917539 RNY917536:ROP917539 RXU917536:RYL917539 SHQ917536:SIH917539 SRM917536:SSD917539 TBI917536:TBZ917539 TLE917536:TLV917539 TVA917536:TVR917539 UEW917536:UFN917539 UOS917536:UPJ917539 UYO917536:UZF917539 VIK917536:VJB917539 VSG917536:VSX917539 WCC917536:WCT917539 WLY917536:WMP917539 WVU917536:WWL917539 M983072:AD983075 JI983072:JZ983075 TE983072:TV983075 ADA983072:ADR983075 AMW983072:ANN983075 AWS983072:AXJ983075 BGO983072:BHF983075 BQK983072:BRB983075 CAG983072:CAX983075 CKC983072:CKT983075 CTY983072:CUP983075 DDU983072:DEL983075 DNQ983072:DOH983075 DXM983072:DYD983075 EHI983072:EHZ983075 ERE983072:ERV983075 FBA983072:FBR983075 FKW983072:FLN983075 FUS983072:FVJ983075 GEO983072:GFF983075 GOK983072:GPB983075 GYG983072:GYX983075 HIC983072:HIT983075 HRY983072:HSP983075 IBU983072:ICL983075 ILQ983072:IMH983075 IVM983072:IWD983075 JFI983072:JFZ983075 JPE983072:JPV983075 JZA983072:JZR983075 KIW983072:KJN983075 KSS983072:KTJ983075 LCO983072:LDF983075 LMK983072:LNB983075 LWG983072:LWX983075 MGC983072:MGT983075 MPY983072:MQP983075 MZU983072:NAL983075 NJQ983072:NKH983075 NTM983072:NUD983075 ODI983072:ODZ983075 ONE983072:ONV983075 OXA983072:OXR983075 PGW983072:PHN983075 PQS983072:PRJ983075 QAO983072:QBF983075 QKK983072:QLB983075 QUG983072:QUX983075 REC983072:RET983075 RNY983072:ROP983075 RXU983072:RYL983075 SHQ983072:SIH983075 SRM983072:SSD983075 TBI983072:TBZ983075 TLE983072:TLV983075 TVA983072:TVR983075 UEW983072:UFN983075 UOS983072:UPJ983075 UYO983072:UZF983075 VIK983072:VJB983075 VSG983072:VSX983075 WCC983072:WCT983075 WLY983072:WMP983075 WVU983072:WWL983075 I32:K35 JE32:JG35 TA32:TC35 ACW32:ACY35 AMS32:AMU35 AWO32:AWQ35 BGK32:BGM35 BQG32:BQI35 CAC32:CAE35 CJY32:CKA35 CTU32:CTW35 DDQ32:DDS35 DNM32:DNO35 DXI32:DXK35 EHE32:EHG35 ERA32:ERC35 FAW32:FAY35 FKS32:FKU35 FUO32:FUQ35 GEK32:GEM35 GOG32:GOI35 GYC32:GYE35 HHY32:HIA35 HRU32:HRW35 IBQ32:IBS35 ILM32:ILO35 IVI32:IVK35 JFE32:JFG35 JPA32:JPC35 JYW32:JYY35 KIS32:KIU35 KSO32:KSQ35 LCK32:LCM35 LMG32:LMI35 LWC32:LWE35 MFY32:MGA35 MPU32:MPW35 MZQ32:MZS35 NJM32:NJO35 NTI32:NTK35 ODE32:ODG35 ONA32:ONC35 OWW32:OWY35 PGS32:PGU35 PQO32:PQQ35 QAK32:QAM35 QKG32:QKI35 QUC32:QUE35 RDY32:REA35 RNU32:RNW35 RXQ32:RXS35 SHM32:SHO35 SRI32:SRK35 TBE32:TBG35 TLA32:TLC35 TUW32:TUY35 UES32:UEU35 UOO32:UOQ35 UYK32:UYM35 VIG32:VII35 VSC32:VSE35 WBY32:WCA35 WLU32:WLW35 WVQ32:WVS35 I65568:K65571 JE65568:JG65571 TA65568:TC65571 ACW65568:ACY65571 AMS65568:AMU65571 AWO65568:AWQ65571 BGK65568:BGM65571 BQG65568:BQI65571 CAC65568:CAE65571 CJY65568:CKA65571 CTU65568:CTW65571 DDQ65568:DDS65571 DNM65568:DNO65571 DXI65568:DXK65571 EHE65568:EHG65571 ERA65568:ERC65571 FAW65568:FAY65571 FKS65568:FKU65571 FUO65568:FUQ65571 GEK65568:GEM65571 GOG65568:GOI65571 GYC65568:GYE65571 HHY65568:HIA65571 HRU65568:HRW65571 IBQ65568:IBS65571 ILM65568:ILO65571 IVI65568:IVK65571 JFE65568:JFG65571 JPA65568:JPC65571 JYW65568:JYY65571 KIS65568:KIU65571 KSO65568:KSQ65571 LCK65568:LCM65571 LMG65568:LMI65571 LWC65568:LWE65571 MFY65568:MGA65571 MPU65568:MPW65571 MZQ65568:MZS65571 NJM65568:NJO65571 NTI65568:NTK65571 ODE65568:ODG65571 ONA65568:ONC65571 OWW65568:OWY65571 PGS65568:PGU65571 PQO65568:PQQ65571 QAK65568:QAM65571 QKG65568:QKI65571 QUC65568:QUE65571 RDY65568:REA65571 RNU65568:RNW65571 RXQ65568:RXS65571 SHM65568:SHO65571 SRI65568:SRK65571 TBE65568:TBG65571 TLA65568:TLC65571 TUW65568:TUY65571 UES65568:UEU65571 UOO65568:UOQ65571 UYK65568:UYM65571 VIG65568:VII65571 VSC65568:VSE65571 WBY65568:WCA65571 WLU65568:WLW65571 WVQ65568:WVS65571 I131104:K131107 JE131104:JG131107 TA131104:TC131107 ACW131104:ACY131107 AMS131104:AMU131107 AWO131104:AWQ131107 BGK131104:BGM131107 BQG131104:BQI131107 CAC131104:CAE131107 CJY131104:CKA131107 CTU131104:CTW131107 DDQ131104:DDS131107 DNM131104:DNO131107 DXI131104:DXK131107 EHE131104:EHG131107 ERA131104:ERC131107 FAW131104:FAY131107 FKS131104:FKU131107 FUO131104:FUQ131107 GEK131104:GEM131107 GOG131104:GOI131107 GYC131104:GYE131107 HHY131104:HIA131107 HRU131104:HRW131107 IBQ131104:IBS131107 ILM131104:ILO131107 IVI131104:IVK131107 JFE131104:JFG131107 JPA131104:JPC131107 JYW131104:JYY131107 KIS131104:KIU131107 KSO131104:KSQ131107 LCK131104:LCM131107 LMG131104:LMI131107 LWC131104:LWE131107 MFY131104:MGA131107 MPU131104:MPW131107 MZQ131104:MZS131107 NJM131104:NJO131107 NTI131104:NTK131107 ODE131104:ODG131107 ONA131104:ONC131107 OWW131104:OWY131107 PGS131104:PGU131107 PQO131104:PQQ131107 QAK131104:QAM131107 QKG131104:QKI131107 QUC131104:QUE131107 RDY131104:REA131107 RNU131104:RNW131107 RXQ131104:RXS131107 SHM131104:SHO131107 SRI131104:SRK131107 TBE131104:TBG131107 TLA131104:TLC131107 TUW131104:TUY131107 UES131104:UEU131107 UOO131104:UOQ131107 UYK131104:UYM131107 VIG131104:VII131107 VSC131104:VSE131107 WBY131104:WCA131107 WLU131104:WLW131107 WVQ131104:WVS131107 I196640:K196643 JE196640:JG196643 TA196640:TC196643 ACW196640:ACY196643 AMS196640:AMU196643 AWO196640:AWQ196643 BGK196640:BGM196643 BQG196640:BQI196643 CAC196640:CAE196643 CJY196640:CKA196643 CTU196640:CTW196643 DDQ196640:DDS196643 DNM196640:DNO196643 DXI196640:DXK196643 EHE196640:EHG196643 ERA196640:ERC196643 FAW196640:FAY196643 FKS196640:FKU196643 FUO196640:FUQ196643 GEK196640:GEM196643 GOG196640:GOI196643 GYC196640:GYE196643 HHY196640:HIA196643 HRU196640:HRW196643 IBQ196640:IBS196643 ILM196640:ILO196643 IVI196640:IVK196643 JFE196640:JFG196643 JPA196640:JPC196643 JYW196640:JYY196643 KIS196640:KIU196643 KSO196640:KSQ196643 LCK196640:LCM196643 LMG196640:LMI196643 LWC196640:LWE196643 MFY196640:MGA196643 MPU196640:MPW196643 MZQ196640:MZS196643 NJM196640:NJO196643 NTI196640:NTK196643 ODE196640:ODG196643 ONA196640:ONC196643 OWW196640:OWY196643 PGS196640:PGU196643 PQO196640:PQQ196643 QAK196640:QAM196643 QKG196640:QKI196643 QUC196640:QUE196643 RDY196640:REA196643 RNU196640:RNW196643 RXQ196640:RXS196643 SHM196640:SHO196643 SRI196640:SRK196643 TBE196640:TBG196643 TLA196640:TLC196643 TUW196640:TUY196643 UES196640:UEU196643 UOO196640:UOQ196643 UYK196640:UYM196643 VIG196640:VII196643 VSC196640:VSE196643 WBY196640:WCA196643 WLU196640:WLW196643 WVQ196640:WVS196643 I262176:K262179 JE262176:JG262179 TA262176:TC262179 ACW262176:ACY262179 AMS262176:AMU262179 AWO262176:AWQ262179 BGK262176:BGM262179 BQG262176:BQI262179 CAC262176:CAE262179 CJY262176:CKA262179 CTU262176:CTW262179 DDQ262176:DDS262179 DNM262176:DNO262179 DXI262176:DXK262179 EHE262176:EHG262179 ERA262176:ERC262179 FAW262176:FAY262179 FKS262176:FKU262179 FUO262176:FUQ262179 GEK262176:GEM262179 GOG262176:GOI262179 GYC262176:GYE262179 HHY262176:HIA262179 HRU262176:HRW262179 IBQ262176:IBS262179 ILM262176:ILO262179 IVI262176:IVK262179 JFE262176:JFG262179 JPA262176:JPC262179 JYW262176:JYY262179 KIS262176:KIU262179 KSO262176:KSQ262179 LCK262176:LCM262179 LMG262176:LMI262179 LWC262176:LWE262179 MFY262176:MGA262179 MPU262176:MPW262179 MZQ262176:MZS262179 NJM262176:NJO262179 NTI262176:NTK262179 ODE262176:ODG262179 ONA262176:ONC262179 OWW262176:OWY262179 PGS262176:PGU262179 PQO262176:PQQ262179 QAK262176:QAM262179 QKG262176:QKI262179 QUC262176:QUE262179 RDY262176:REA262179 RNU262176:RNW262179 RXQ262176:RXS262179 SHM262176:SHO262179 SRI262176:SRK262179 TBE262176:TBG262179 TLA262176:TLC262179 TUW262176:TUY262179 UES262176:UEU262179 UOO262176:UOQ262179 UYK262176:UYM262179 VIG262176:VII262179 VSC262176:VSE262179 WBY262176:WCA262179 WLU262176:WLW262179 WVQ262176:WVS262179 I327712:K327715 JE327712:JG327715 TA327712:TC327715 ACW327712:ACY327715 AMS327712:AMU327715 AWO327712:AWQ327715 BGK327712:BGM327715 BQG327712:BQI327715 CAC327712:CAE327715 CJY327712:CKA327715 CTU327712:CTW327715 DDQ327712:DDS327715 DNM327712:DNO327715 DXI327712:DXK327715 EHE327712:EHG327715 ERA327712:ERC327715 FAW327712:FAY327715 FKS327712:FKU327715 FUO327712:FUQ327715 GEK327712:GEM327715 GOG327712:GOI327715 GYC327712:GYE327715 HHY327712:HIA327715 HRU327712:HRW327715 IBQ327712:IBS327715 ILM327712:ILO327715 IVI327712:IVK327715 JFE327712:JFG327715 JPA327712:JPC327715 JYW327712:JYY327715 KIS327712:KIU327715 KSO327712:KSQ327715 LCK327712:LCM327715 LMG327712:LMI327715 LWC327712:LWE327715 MFY327712:MGA327715 MPU327712:MPW327715 MZQ327712:MZS327715 NJM327712:NJO327715 NTI327712:NTK327715 ODE327712:ODG327715 ONA327712:ONC327715 OWW327712:OWY327715 PGS327712:PGU327715 PQO327712:PQQ327715 QAK327712:QAM327715 QKG327712:QKI327715 QUC327712:QUE327715 RDY327712:REA327715 RNU327712:RNW327715 RXQ327712:RXS327715 SHM327712:SHO327715 SRI327712:SRK327715 TBE327712:TBG327715 TLA327712:TLC327715 TUW327712:TUY327715 UES327712:UEU327715 UOO327712:UOQ327715 UYK327712:UYM327715 VIG327712:VII327715 VSC327712:VSE327715 WBY327712:WCA327715 WLU327712:WLW327715 WVQ327712:WVS327715 I393248:K393251 JE393248:JG393251 TA393248:TC393251 ACW393248:ACY393251 AMS393248:AMU393251 AWO393248:AWQ393251 BGK393248:BGM393251 BQG393248:BQI393251 CAC393248:CAE393251 CJY393248:CKA393251 CTU393248:CTW393251 DDQ393248:DDS393251 DNM393248:DNO393251 DXI393248:DXK393251 EHE393248:EHG393251 ERA393248:ERC393251 FAW393248:FAY393251 FKS393248:FKU393251 FUO393248:FUQ393251 GEK393248:GEM393251 GOG393248:GOI393251 GYC393248:GYE393251 HHY393248:HIA393251 HRU393248:HRW393251 IBQ393248:IBS393251 ILM393248:ILO393251 IVI393248:IVK393251 JFE393248:JFG393251 JPA393248:JPC393251 JYW393248:JYY393251 KIS393248:KIU393251 KSO393248:KSQ393251 LCK393248:LCM393251 LMG393248:LMI393251 LWC393248:LWE393251 MFY393248:MGA393251 MPU393248:MPW393251 MZQ393248:MZS393251 NJM393248:NJO393251 NTI393248:NTK393251 ODE393248:ODG393251 ONA393248:ONC393251 OWW393248:OWY393251 PGS393248:PGU393251 PQO393248:PQQ393251 QAK393248:QAM393251 QKG393248:QKI393251 QUC393248:QUE393251 RDY393248:REA393251 RNU393248:RNW393251 RXQ393248:RXS393251 SHM393248:SHO393251 SRI393248:SRK393251 TBE393248:TBG393251 TLA393248:TLC393251 TUW393248:TUY393251 UES393248:UEU393251 UOO393248:UOQ393251 UYK393248:UYM393251 VIG393248:VII393251 VSC393248:VSE393251 WBY393248:WCA393251 WLU393248:WLW393251 WVQ393248:WVS393251 I458784:K458787 JE458784:JG458787 TA458784:TC458787 ACW458784:ACY458787 AMS458784:AMU458787 AWO458784:AWQ458787 BGK458784:BGM458787 BQG458784:BQI458787 CAC458784:CAE458787 CJY458784:CKA458787 CTU458784:CTW458787 DDQ458784:DDS458787 DNM458784:DNO458787 DXI458784:DXK458787 EHE458784:EHG458787 ERA458784:ERC458787 FAW458784:FAY458787 FKS458784:FKU458787 FUO458784:FUQ458787 GEK458784:GEM458787 GOG458784:GOI458787 GYC458784:GYE458787 HHY458784:HIA458787 HRU458784:HRW458787 IBQ458784:IBS458787 ILM458784:ILO458787 IVI458784:IVK458787 JFE458784:JFG458787 JPA458784:JPC458787 JYW458784:JYY458787 KIS458784:KIU458787 KSO458784:KSQ458787 LCK458784:LCM458787 LMG458784:LMI458787 LWC458784:LWE458787 MFY458784:MGA458787 MPU458784:MPW458787 MZQ458784:MZS458787 NJM458784:NJO458787 NTI458784:NTK458787 ODE458784:ODG458787 ONA458784:ONC458787 OWW458784:OWY458787 PGS458784:PGU458787 PQO458784:PQQ458787 QAK458784:QAM458787 QKG458784:QKI458787 QUC458784:QUE458787 RDY458784:REA458787 RNU458784:RNW458787 RXQ458784:RXS458787 SHM458784:SHO458787 SRI458784:SRK458787 TBE458784:TBG458787 TLA458784:TLC458787 TUW458784:TUY458787 UES458784:UEU458787 UOO458784:UOQ458787 UYK458784:UYM458787 VIG458784:VII458787 VSC458784:VSE458787 WBY458784:WCA458787 WLU458784:WLW458787 WVQ458784:WVS458787 I524320:K524323 JE524320:JG524323 TA524320:TC524323 ACW524320:ACY524323 AMS524320:AMU524323 AWO524320:AWQ524323 BGK524320:BGM524323 BQG524320:BQI524323 CAC524320:CAE524323 CJY524320:CKA524323 CTU524320:CTW524323 DDQ524320:DDS524323 DNM524320:DNO524323 DXI524320:DXK524323 EHE524320:EHG524323 ERA524320:ERC524323 FAW524320:FAY524323 FKS524320:FKU524323 FUO524320:FUQ524323 GEK524320:GEM524323 GOG524320:GOI524323 GYC524320:GYE524323 HHY524320:HIA524323 HRU524320:HRW524323 IBQ524320:IBS524323 ILM524320:ILO524323 IVI524320:IVK524323 JFE524320:JFG524323 JPA524320:JPC524323 JYW524320:JYY524323 KIS524320:KIU524323 KSO524320:KSQ524323 LCK524320:LCM524323 LMG524320:LMI524323 LWC524320:LWE524323 MFY524320:MGA524323 MPU524320:MPW524323 MZQ524320:MZS524323 NJM524320:NJO524323 NTI524320:NTK524323 ODE524320:ODG524323 ONA524320:ONC524323 OWW524320:OWY524323 PGS524320:PGU524323 PQO524320:PQQ524323 QAK524320:QAM524323 QKG524320:QKI524323 QUC524320:QUE524323 RDY524320:REA524323 RNU524320:RNW524323 RXQ524320:RXS524323 SHM524320:SHO524323 SRI524320:SRK524323 TBE524320:TBG524323 TLA524320:TLC524323 TUW524320:TUY524323 UES524320:UEU524323 UOO524320:UOQ524323 UYK524320:UYM524323 VIG524320:VII524323 VSC524320:VSE524323 WBY524320:WCA524323 WLU524320:WLW524323 WVQ524320:WVS524323 I589856:K589859 JE589856:JG589859 TA589856:TC589859 ACW589856:ACY589859 AMS589856:AMU589859 AWO589856:AWQ589859 BGK589856:BGM589859 BQG589856:BQI589859 CAC589856:CAE589859 CJY589856:CKA589859 CTU589856:CTW589859 DDQ589856:DDS589859 DNM589856:DNO589859 DXI589856:DXK589859 EHE589856:EHG589859 ERA589856:ERC589859 FAW589856:FAY589859 FKS589856:FKU589859 FUO589856:FUQ589859 GEK589856:GEM589859 GOG589856:GOI589859 GYC589856:GYE589859 HHY589856:HIA589859 HRU589856:HRW589859 IBQ589856:IBS589859 ILM589856:ILO589859 IVI589856:IVK589859 JFE589856:JFG589859 JPA589856:JPC589859 JYW589856:JYY589859 KIS589856:KIU589859 KSO589856:KSQ589859 LCK589856:LCM589859 LMG589856:LMI589859 LWC589856:LWE589859 MFY589856:MGA589859 MPU589856:MPW589859 MZQ589856:MZS589859 NJM589856:NJO589859 NTI589856:NTK589859 ODE589856:ODG589859 ONA589856:ONC589859 OWW589856:OWY589859 PGS589856:PGU589859 PQO589856:PQQ589859 QAK589856:QAM589859 QKG589856:QKI589859 QUC589856:QUE589859 RDY589856:REA589859 RNU589856:RNW589859 RXQ589856:RXS589859 SHM589856:SHO589859 SRI589856:SRK589859 TBE589856:TBG589859 TLA589856:TLC589859 TUW589856:TUY589859 UES589856:UEU589859 UOO589856:UOQ589859 UYK589856:UYM589859 VIG589856:VII589859 VSC589856:VSE589859 WBY589856:WCA589859 WLU589856:WLW589859 WVQ589856:WVS589859 I655392:K655395 JE655392:JG655395 TA655392:TC655395 ACW655392:ACY655395 AMS655392:AMU655395 AWO655392:AWQ655395 BGK655392:BGM655395 BQG655392:BQI655395 CAC655392:CAE655395 CJY655392:CKA655395 CTU655392:CTW655395 DDQ655392:DDS655395 DNM655392:DNO655395 DXI655392:DXK655395 EHE655392:EHG655395 ERA655392:ERC655395 FAW655392:FAY655395 FKS655392:FKU655395 FUO655392:FUQ655395 GEK655392:GEM655395 GOG655392:GOI655395 GYC655392:GYE655395 HHY655392:HIA655395 HRU655392:HRW655395 IBQ655392:IBS655395 ILM655392:ILO655395 IVI655392:IVK655395 JFE655392:JFG655395 JPA655392:JPC655395 JYW655392:JYY655395 KIS655392:KIU655395 KSO655392:KSQ655395 LCK655392:LCM655395 LMG655392:LMI655395 LWC655392:LWE655395 MFY655392:MGA655395 MPU655392:MPW655395 MZQ655392:MZS655395 NJM655392:NJO655395 NTI655392:NTK655395 ODE655392:ODG655395 ONA655392:ONC655395 OWW655392:OWY655395 PGS655392:PGU655395 PQO655392:PQQ655395 QAK655392:QAM655395 QKG655392:QKI655395 QUC655392:QUE655395 RDY655392:REA655395 RNU655392:RNW655395 RXQ655392:RXS655395 SHM655392:SHO655395 SRI655392:SRK655395 TBE655392:TBG655395 TLA655392:TLC655395 TUW655392:TUY655395 UES655392:UEU655395 UOO655392:UOQ655395 UYK655392:UYM655395 VIG655392:VII655395 VSC655392:VSE655395 WBY655392:WCA655395 WLU655392:WLW655395 WVQ655392:WVS655395 I720928:K720931 JE720928:JG720931 TA720928:TC720931 ACW720928:ACY720931 AMS720928:AMU720931 AWO720928:AWQ720931 BGK720928:BGM720931 BQG720928:BQI720931 CAC720928:CAE720931 CJY720928:CKA720931 CTU720928:CTW720931 DDQ720928:DDS720931 DNM720928:DNO720931 DXI720928:DXK720931 EHE720928:EHG720931 ERA720928:ERC720931 FAW720928:FAY720931 FKS720928:FKU720931 FUO720928:FUQ720931 GEK720928:GEM720931 GOG720928:GOI720931 GYC720928:GYE720931 HHY720928:HIA720931 HRU720928:HRW720931 IBQ720928:IBS720931 ILM720928:ILO720931 IVI720928:IVK720931 JFE720928:JFG720931 JPA720928:JPC720931 JYW720928:JYY720931 KIS720928:KIU720931 KSO720928:KSQ720931 LCK720928:LCM720931 LMG720928:LMI720931 LWC720928:LWE720931 MFY720928:MGA720931 MPU720928:MPW720931 MZQ720928:MZS720931 NJM720928:NJO720931 NTI720928:NTK720931 ODE720928:ODG720931 ONA720928:ONC720931 OWW720928:OWY720931 PGS720928:PGU720931 PQO720928:PQQ720931 QAK720928:QAM720931 QKG720928:QKI720931 QUC720928:QUE720931 RDY720928:REA720931 RNU720928:RNW720931 RXQ720928:RXS720931 SHM720928:SHO720931 SRI720928:SRK720931 TBE720928:TBG720931 TLA720928:TLC720931 TUW720928:TUY720931 UES720928:UEU720931 UOO720928:UOQ720931 UYK720928:UYM720931 VIG720928:VII720931 VSC720928:VSE720931 WBY720928:WCA720931 WLU720928:WLW720931 WVQ720928:WVS720931 I786464:K786467 JE786464:JG786467 TA786464:TC786467 ACW786464:ACY786467 AMS786464:AMU786467 AWO786464:AWQ786467 BGK786464:BGM786467 BQG786464:BQI786467 CAC786464:CAE786467 CJY786464:CKA786467 CTU786464:CTW786467 DDQ786464:DDS786467 DNM786464:DNO786467 DXI786464:DXK786467 EHE786464:EHG786467 ERA786464:ERC786467 FAW786464:FAY786467 FKS786464:FKU786467 FUO786464:FUQ786467 GEK786464:GEM786467 GOG786464:GOI786467 GYC786464:GYE786467 HHY786464:HIA786467 HRU786464:HRW786467 IBQ786464:IBS786467 ILM786464:ILO786467 IVI786464:IVK786467 JFE786464:JFG786467 JPA786464:JPC786467 JYW786464:JYY786467 KIS786464:KIU786467 KSO786464:KSQ786467 LCK786464:LCM786467 LMG786464:LMI786467 LWC786464:LWE786467 MFY786464:MGA786467 MPU786464:MPW786467 MZQ786464:MZS786467 NJM786464:NJO786467 NTI786464:NTK786467 ODE786464:ODG786467 ONA786464:ONC786467 OWW786464:OWY786467 PGS786464:PGU786467 PQO786464:PQQ786467 QAK786464:QAM786467 QKG786464:QKI786467 QUC786464:QUE786467 RDY786464:REA786467 RNU786464:RNW786467 RXQ786464:RXS786467 SHM786464:SHO786467 SRI786464:SRK786467 TBE786464:TBG786467 TLA786464:TLC786467 TUW786464:TUY786467 UES786464:UEU786467 UOO786464:UOQ786467 UYK786464:UYM786467 VIG786464:VII786467 VSC786464:VSE786467 WBY786464:WCA786467 WLU786464:WLW786467 WVQ786464:WVS786467 I852000:K852003 JE852000:JG852003 TA852000:TC852003 ACW852000:ACY852003 AMS852000:AMU852003 AWO852000:AWQ852003 BGK852000:BGM852003 BQG852000:BQI852003 CAC852000:CAE852003 CJY852000:CKA852003 CTU852000:CTW852003 DDQ852000:DDS852003 DNM852000:DNO852003 DXI852000:DXK852003 EHE852000:EHG852003 ERA852000:ERC852003 FAW852000:FAY852003 FKS852000:FKU852003 FUO852000:FUQ852003 GEK852000:GEM852003 GOG852000:GOI852003 GYC852000:GYE852003 HHY852000:HIA852003 HRU852000:HRW852003 IBQ852000:IBS852003 ILM852000:ILO852003 IVI852000:IVK852003 JFE852000:JFG852003 JPA852000:JPC852003 JYW852000:JYY852003 KIS852000:KIU852003 KSO852000:KSQ852003 LCK852000:LCM852003 LMG852000:LMI852003 LWC852000:LWE852003 MFY852000:MGA852003 MPU852000:MPW852003 MZQ852000:MZS852003 NJM852000:NJO852003 NTI852000:NTK852003 ODE852000:ODG852003 ONA852000:ONC852003 OWW852000:OWY852003 PGS852000:PGU852003 PQO852000:PQQ852003 QAK852000:QAM852003 QKG852000:QKI852003 QUC852000:QUE852003 RDY852000:REA852003 RNU852000:RNW852003 RXQ852000:RXS852003 SHM852000:SHO852003 SRI852000:SRK852003 TBE852000:TBG852003 TLA852000:TLC852003 TUW852000:TUY852003 UES852000:UEU852003 UOO852000:UOQ852003 UYK852000:UYM852003 VIG852000:VII852003 VSC852000:VSE852003 WBY852000:WCA852003 WLU852000:WLW852003 WVQ852000:WVS852003 I917536:K917539 JE917536:JG917539 TA917536:TC917539 ACW917536:ACY917539 AMS917536:AMU917539 AWO917536:AWQ917539 BGK917536:BGM917539 BQG917536:BQI917539 CAC917536:CAE917539 CJY917536:CKA917539 CTU917536:CTW917539 DDQ917536:DDS917539 DNM917536:DNO917539 DXI917536:DXK917539 EHE917536:EHG917539 ERA917536:ERC917539 FAW917536:FAY917539 FKS917536:FKU917539 FUO917536:FUQ917539 GEK917536:GEM917539 GOG917536:GOI917539 GYC917536:GYE917539 HHY917536:HIA917539 HRU917536:HRW917539 IBQ917536:IBS917539 ILM917536:ILO917539 IVI917536:IVK917539 JFE917536:JFG917539 JPA917536:JPC917539 JYW917536:JYY917539 KIS917536:KIU917539 KSO917536:KSQ917539 LCK917536:LCM917539 LMG917536:LMI917539 LWC917536:LWE917539 MFY917536:MGA917539 MPU917536:MPW917539 MZQ917536:MZS917539 NJM917536:NJO917539 NTI917536:NTK917539 ODE917536:ODG917539 ONA917536:ONC917539 OWW917536:OWY917539 PGS917536:PGU917539 PQO917536:PQQ917539 QAK917536:QAM917539 QKG917536:QKI917539 QUC917536:QUE917539 RDY917536:REA917539 RNU917536:RNW917539 RXQ917536:RXS917539 SHM917536:SHO917539 SRI917536:SRK917539 TBE917536:TBG917539 TLA917536:TLC917539 TUW917536:TUY917539 UES917536:UEU917539 UOO917536:UOQ917539 UYK917536:UYM917539 VIG917536:VII917539 VSC917536:VSE917539 WBY917536:WCA917539 WLU917536:WLW917539 WVQ917536:WVS917539 I983072:K983075 JE983072:JG983075 TA983072:TC983075 ACW983072:ACY983075 AMS983072:AMU983075 AWO983072:AWQ983075 BGK983072:BGM983075 BQG983072:BQI983075 CAC983072:CAE983075 CJY983072:CKA983075 CTU983072:CTW983075 DDQ983072:DDS983075 DNM983072:DNO983075 DXI983072:DXK983075 EHE983072:EHG983075 ERA983072:ERC983075 FAW983072:FAY983075 FKS983072:FKU983075 FUO983072:FUQ983075 GEK983072:GEM983075 GOG983072:GOI983075 GYC983072:GYE983075 HHY983072:HIA983075 HRU983072:HRW983075 IBQ983072:IBS983075 ILM983072:ILO983075 IVI983072:IVK983075 JFE983072:JFG983075 JPA983072:JPC983075 JYW983072:JYY983075 KIS983072:KIU983075 KSO983072:KSQ983075 LCK983072:LCM983075 LMG983072:LMI983075 LWC983072:LWE983075 MFY983072:MGA983075 MPU983072:MPW983075 MZQ983072:MZS983075 NJM983072:NJO983075 NTI983072:NTK983075 ODE983072:ODG983075 ONA983072:ONC983075 OWW983072:OWY983075 PGS983072:PGU983075 PQO983072:PQQ983075 QAK983072:QAM983075 QKG983072:QKI983075 QUC983072:QUE983075 RDY983072:REA983075 RNU983072:RNW983075 RXQ983072:RXS983075 SHM983072:SHO983075 SRI983072:SRK983075 TBE983072:TBG983075 TLA983072:TLC983075 TUW983072:TUY983075 UES983072:UEU983075 UOO983072:UOQ983075 UYK983072:UYM983075 VIG983072:VII983075 VSC983072:VSE983075 WBY983072:WCA983075 WLU983072:WLW983075 WVQ983072:WVS983075 I31:AD31 JE31:JZ31 TA31:TV31 ACW31:ADR31 AMS31:ANN31 AWO31:AXJ31 BGK31:BHF31 BQG31:BRB31 CAC31:CAX31 CJY31:CKT31 CTU31:CUP31 DDQ31:DEL31 DNM31:DOH31 DXI31:DYD31 EHE31:EHZ31 ERA31:ERV31 FAW31:FBR31 FKS31:FLN31 FUO31:FVJ31 GEK31:GFF31 GOG31:GPB31 GYC31:GYX31 HHY31:HIT31 HRU31:HSP31 IBQ31:ICL31 ILM31:IMH31 IVI31:IWD31 JFE31:JFZ31 JPA31:JPV31 JYW31:JZR31 KIS31:KJN31 KSO31:KTJ31 LCK31:LDF31 LMG31:LNB31 LWC31:LWX31 MFY31:MGT31 MPU31:MQP31 MZQ31:NAL31 NJM31:NKH31 NTI31:NUD31 ODE31:ODZ31 ONA31:ONV31 OWW31:OXR31 PGS31:PHN31 PQO31:PRJ31 QAK31:QBF31 QKG31:QLB31 QUC31:QUX31 RDY31:RET31 RNU31:ROP31 RXQ31:RYL31 SHM31:SIH31 SRI31:SSD31 TBE31:TBZ31 TLA31:TLV31 TUW31:TVR31 UES31:UFN31 UOO31:UPJ31 UYK31:UZF31 VIG31:VJB31 VSC31:VSX31 WBY31:WCT31 WLU31:WMP31 WVQ31:WWL31 I65567:AD65567 JE65567:JZ65567 TA65567:TV65567 ACW65567:ADR65567 AMS65567:ANN65567 AWO65567:AXJ65567 BGK65567:BHF65567 BQG65567:BRB65567 CAC65567:CAX65567 CJY65567:CKT65567 CTU65567:CUP65567 DDQ65567:DEL65567 DNM65567:DOH65567 DXI65567:DYD65567 EHE65567:EHZ65567 ERA65567:ERV65567 FAW65567:FBR65567 FKS65567:FLN65567 FUO65567:FVJ65567 GEK65567:GFF65567 GOG65567:GPB65567 GYC65567:GYX65567 HHY65567:HIT65567 HRU65567:HSP65567 IBQ65567:ICL65567 ILM65567:IMH65567 IVI65567:IWD65567 JFE65567:JFZ65567 JPA65567:JPV65567 JYW65567:JZR65567 KIS65567:KJN65567 KSO65567:KTJ65567 LCK65567:LDF65567 LMG65567:LNB65567 LWC65567:LWX65567 MFY65567:MGT65567 MPU65567:MQP65567 MZQ65567:NAL65567 NJM65567:NKH65567 NTI65567:NUD65567 ODE65567:ODZ65567 ONA65567:ONV65567 OWW65567:OXR65567 PGS65567:PHN65567 PQO65567:PRJ65567 QAK65567:QBF65567 QKG65567:QLB65567 QUC65567:QUX65567 RDY65567:RET65567 RNU65567:ROP65567 RXQ65567:RYL65567 SHM65567:SIH65567 SRI65567:SSD65567 TBE65567:TBZ65567 TLA65567:TLV65567 TUW65567:TVR65567 UES65567:UFN65567 UOO65567:UPJ65567 UYK65567:UZF65567 VIG65567:VJB65567 VSC65567:VSX65567 WBY65567:WCT65567 WLU65567:WMP65567 WVQ65567:WWL65567 I131103:AD131103 JE131103:JZ131103 TA131103:TV131103 ACW131103:ADR131103 AMS131103:ANN131103 AWO131103:AXJ131103 BGK131103:BHF131103 BQG131103:BRB131103 CAC131103:CAX131103 CJY131103:CKT131103 CTU131103:CUP131103 DDQ131103:DEL131103 DNM131103:DOH131103 DXI131103:DYD131103 EHE131103:EHZ131103 ERA131103:ERV131103 FAW131103:FBR131103 FKS131103:FLN131103 FUO131103:FVJ131103 GEK131103:GFF131103 GOG131103:GPB131103 GYC131103:GYX131103 HHY131103:HIT131103 HRU131103:HSP131103 IBQ131103:ICL131103 ILM131103:IMH131103 IVI131103:IWD131103 JFE131103:JFZ131103 JPA131103:JPV131103 JYW131103:JZR131103 KIS131103:KJN131103 KSO131103:KTJ131103 LCK131103:LDF131103 LMG131103:LNB131103 LWC131103:LWX131103 MFY131103:MGT131103 MPU131103:MQP131103 MZQ131103:NAL131103 NJM131103:NKH131103 NTI131103:NUD131103 ODE131103:ODZ131103 ONA131103:ONV131103 OWW131103:OXR131103 PGS131103:PHN131103 PQO131103:PRJ131103 QAK131103:QBF131103 QKG131103:QLB131103 QUC131103:QUX131103 RDY131103:RET131103 RNU131103:ROP131103 RXQ131103:RYL131103 SHM131103:SIH131103 SRI131103:SSD131103 TBE131103:TBZ131103 TLA131103:TLV131103 TUW131103:TVR131103 UES131103:UFN131103 UOO131103:UPJ131103 UYK131103:UZF131103 VIG131103:VJB131103 VSC131103:VSX131103 WBY131103:WCT131103 WLU131103:WMP131103 WVQ131103:WWL131103 I196639:AD196639 JE196639:JZ196639 TA196639:TV196639 ACW196639:ADR196639 AMS196639:ANN196639 AWO196639:AXJ196639 BGK196639:BHF196639 BQG196639:BRB196639 CAC196639:CAX196639 CJY196639:CKT196639 CTU196639:CUP196639 DDQ196639:DEL196639 DNM196639:DOH196639 DXI196639:DYD196639 EHE196639:EHZ196639 ERA196639:ERV196639 FAW196639:FBR196639 FKS196639:FLN196639 FUO196639:FVJ196639 GEK196639:GFF196639 GOG196639:GPB196639 GYC196639:GYX196639 HHY196639:HIT196639 HRU196639:HSP196639 IBQ196639:ICL196639 ILM196639:IMH196639 IVI196639:IWD196639 JFE196639:JFZ196639 JPA196639:JPV196639 JYW196639:JZR196639 KIS196639:KJN196639 KSO196639:KTJ196639 LCK196639:LDF196639 LMG196639:LNB196639 LWC196639:LWX196639 MFY196639:MGT196639 MPU196639:MQP196639 MZQ196639:NAL196639 NJM196639:NKH196639 NTI196639:NUD196639 ODE196639:ODZ196639 ONA196639:ONV196639 OWW196639:OXR196639 PGS196639:PHN196639 PQO196639:PRJ196639 QAK196639:QBF196639 QKG196639:QLB196639 QUC196639:QUX196639 RDY196639:RET196639 RNU196639:ROP196639 RXQ196639:RYL196639 SHM196639:SIH196639 SRI196639:SSD196639 TBE196639:TBZ196639 TLA196639:TLV196639 TUW196639:TVR196639 UES196639:UFN196639 UOO196639:UPJ196639 UYK196639:UZF196639 VIG196639:VJB196639 VSC196639:VSX196639 WBY196639:WCT196639 WLU196639:WMP196639 WVQ196639:WWL196639 I262175:AD262175 JE262175:JZ262175 TA262175:TV262175 ACW262175:ADR262175 AMS262175:ANN262175 AWO262175:AXJ262175 BGK262175:BHF262175 BQG262175:BRB262175 CAC262175:CAX262175 CJY262175:CKT262175 CTU262175:CUP262175 DDQ262175:DEL262175 DNM262175:DOH262175 DXI262175:DYD262175 EHE262175:EHZ262175 ERA262175:ERV262175 FAW262175:FBR262175 FKS262175:FLN262175 FUO262175:FVJ262175 GEK262175:GFF262175 GOG262175:GPB262175 GYC262175:GYX262175 HHY262175:HIT262175 HRU262175:HSP262175 IBQ262175:ICL262175 ILM262175:IMH262175 IVI262175:IWD262175 JFE262175:JFZ262175 JPA262175:JPV262175 JYW262175:JZR262175 KIS262175:KJN262175 KSO262175:KTJ262175 LCK262175:LDF262175 LMG262175:LNB262175 LWC262175:LWX262175 MFY262175:MGT262175 MPU262175:MQP262175 MZQ262175:NAL262175 NJM262175:NKH262175 NTI262175:NUD262175 ODE262175:ODZ262175 ONA262175:ONV262175 OWW262175:OXR262175 PGS262175:PHN262175 PQO262175:PRJ262175 QAK262175:QBF262175 QKG262175:QLB262175 QUC262175:QUX262175 RDY262175:RET262175 RNU262175:ROP262175 RXQ262175:RYL262175 SHM262175:SIH262175 SRI262175:SSD262175 TBE262175:TBZ262175 TLA262175:TLV262175 TUW262175:TVR262175 UES262175:UFN262175 UOO262175:UPJ262175 UYK262175:UZF262175 VIG262175:VJB262175 VSC262175:VSX262175 WBY262175:WCT262175 WLU262175:WMP262175 WVQ262175:WWL262175 I327711:AD327711 JE327711:JZ327711 TA327711:TV327711 ACW327711:ADR327711 AMS327711:ANN327711 AWO327711:AXJ327711 BGK327711:BHF327711 BQG327711:BRB327711 CAC327711:CAX327711 CJY327711:CKT327711 CTU327711:CUP327711 DDQ327711:DEL327711 DNM327711:DOH327711 DXI327711:DYD327711 EHE327711:EHZ327711 ERA327711:ERV327711 FAW327711:FBR327711 FKS327711:FLN327711 FUO327711:FVJ327711 GEK327711:GFF327711 GOG327711:GPB327711 GYC327711:GYX327711 HHY327711:HIT327711 HRU327711:HSP327711 IBQ327711:ICL327711 ILM327711:IMH327711 IVI327711:IWD327711 JFE327711:JFZ327711 JPA327711:JPV327711 JYW327711:JZR327711 KIS327711:KJN327711 KSO327711:KTJ327711 LCK327711:LDF327711 LMG327711:LNB327711 LWC327711:LWX327711 MFY327711:MGT327711 MPU327711:MQP327711 MZQ327711:NAL327711 NJM327711:NKH327711 NTI327711:NUD327711 ODE327711:ODZ327711 ONA327711:ONV327711 OWW327711:OXR327711 PGS327711:PHN327711 PQO327711:PRJ327711 QAK327711:QBF327711 QKG327711:QLB327711 QUC327711:QUX327711 RDY327711:RET327711 RNU327711:ROP327711 RXQ327711:RYL327711 SHM327711:SIH327711 SRI327711:SSD327711 TBE327711:TBZ327711 TLA327711:TLV327711 TUW327711:TVR327711 UES327711:UFN327711 UOO327711:UPJ327711 UYK327711:UZF327711 VIG327711:VJB327711 VSC327711:VSX327711 WBY327711:WCT327711 WLU327711:WMP327711 WVQ327711:WWL327711 I393247:AD393247 JE393247:JZ393247 TA393247:TV393247 ACW393247:ADR393247 AMS393247:ANN393247 AWO393247:AXJ393247 BGK393247:BHF393247 BQG393247:BRB393247 CAC393247:CAX393247 CJY393247:CKT393247 CTU393247:CUP393247 DDQ393247:DEL393247 DNM393247:DOH393247 DXI393247:DYD393247 EHE393247:EHZ393247 ERA393247:ERV393247 FAW393247:FBR393247 FKS393247:FLN393247 FUO393247:FVJ393247 GEK393247:GFF393247 GOG393247:GPB393247 GYC393247:GYX393247 HHY393247:HIT393247 HRU393247:HSP393247 IBQ393247:ICL393247 ILM393247:IMH393247 IVI393247:IWD393247 JFE393247:JFZ393247 JPA393247:JPV393247 JYW393247:JZR393247 KIS393247:KJN393247 KSO393247:KTJ393247 LCK393247:LDF393247 LMG393247:LNB393247 LWC393247:LWX393247 MFY393247:MGT393247 MPU393247:MQP393247 MZQ393247:NAL393247 NJM393247:NKH393247 NTI393247:NUD393247 ODE393247:ODZ393247 ONA393247:ONV393247 OWW393247:OXR393247 PGS393247:PHN393247 PQO393247:PRJ393247 QAK393247:QBF393247 QKG393247:QLB393247 QUC393247:QUX393247 RDY393247:RET393247 RNU393247:ROP393247 RXQ393247:RYL393247 SHM393247:SIH393247 SRI393247:SSD393247 TBE393247:TBZ393247 TLA393247:TLV393247 TUW393247:TVR393247 UES393247:UFN393247 UOO393247:UPJ393247 UYK393247:UZF393247 VIG393247:VJB393247 VSC393247:VSX393247 WBY393247:WCT393247 WLU393247:WMP393247 WVQ393247:WWL393247 I458783:AD458783 JE458783:JZ458783 TA458783:TV458783 ACW458783:ADR458783 AMS458783:ANN458783 AWO458783:AXJ458783 BGK458783:BHF458783 BQG458783:BRB458783 CAC458783:CAX458783 CJY458783:CKT458783 CTU458783:CUP458783 DDQ458783:DEL458783 DNM458783:DOH458783 DXI458783:DYD458783 EHE458783:EHZ458783 ERA458783:ERV458783 FAW458783:FBR458783 FKS458783:FLN458783 FUO458783:FVJ458783 GEK458783:GFF458783 GOG458783:GPB458783 GYC458783:GYX458783 HHY458783:HIT458783 HRU458783:HSP458783 IBQ458783:ICL458783 ILM458783:IMH458783 IVI458783:IWD458783 JFE458783:JFZ458783 JPA458783:JPV458783 JYW458783:JZR458783 KIS458783:KJN458783 KSO458783:KTJ458783 LCK458783:LDF458783 LMG458783:LNB458783 LWC458783:LWX458783 MFY458783:MGT458783 MPU458783:MQP458783 MZQ458783:NAL458783 NJM458783:NKH458783 NTI458783:NUD458783 ODE458783:ODZ458783 ONA458783:ONV458783 OWW458783:OXR458783 PGS458783:PHN458783 PQO458783:PRJ458783 QAK458783:QBF458783 QKG458783:QLB458783 QUC458783:QUX458783 RDY458783:RET458783 RNU458783:ROP458783 RXQ458783:RYL458783 SHM458783:SIH458783 SRI458783:SSD458783 TBE458783:TBZ458783 TLA458783:TLV458783 TUW458783:TVR458783 UES458783:UFN458783 UOO458783:UPJ458783 UYK458783:UZF458783 VIG458783:VJB458783 VSC458783:VSX458783 WBY458783:WCT458783 WLU458783:WMP458783 WVQ458783:WWL458783 I524319:AD524319 JE524319:JZ524319 TA524319:TV524319 ACW524319:ADR524319 AMS524319:ANN524319 AWO524319:AXJ524319 BGK524319:BHF524319 BQG524319:BRB524319 CAC524319:CAX524319 CJY524319:CKT524319 CTU524319:CUP524319 DDQ524319:DEL524319 DNM524319:DOH524319 DXI524319:DYD524319 EHE524319:EHZ524319 ERA524319:ERV524319 FAW524319:FBR524319 FKS524319:FLN524319 FUO524319:FVJ524319 GEK524319:GFF524319 GOG524319:GPB524319 GYC524319:GYX524319 HHY524319:HIT524319 HRU524319:HSP524319 IBQ524319:ICL524319 ILM524319:IMH524319 IVI524319:IWD524319 JFE524319:JFZ524319 JPA524319:JPV524319 JYW524319:JZR524319 KIS524319:KJN524319 KSO524319:KTJ524319 LCK524319:LDF524319 LMG524319:LNB524319 LWC524319:LWX524319 MFY524319:MGT524319 MPU524319:MQP524319 MZQ524319:NAL524319 NJM524319:NKH524319 NTI524319:NUD524319 ODE524319:ODZ524319 ONA524319:ONV524319 OWW524319:OXR524319 PGS524319:PHN524319 PQO524319:PRJ524319 QAK524319:QBF524319 QKG524319:QLB524319 QUC524319:QUX524319 RDY524319:RET524319 RNU524319:ROP524319 RXQ524319:RYL524319 SHM524319:SIH524319 SRI524319:SSD524319 TBE524319:TBZ524319 TLA524319:TLV524319 TUW524319:TVR524319 UES524319:UFN524319 UOO524319:UPJ524319 UYK524319:UZF524319 VIG524319:VJB524319 VSC524319:VSX524319 WBY524319:WCT524319 WLU524319:WMP524319 WVQ524319:WWL524319 I589855:AD589855 JE589855:JZ589855 TA589855:TV589855 ACW589855:ADR589855 AMS589855:ANN589855 AWO589855:AXJ589855 BGK589855:BHF589855 BQG589855:BRB589855 CAC589855:CAX589855 CJY589855:CKT589855 CTU589855:CUP589855 DDQ589855:DEL589855 DNM589855:DOH589855 DXI589855:DYD589855 EHE589855:EHZ589855 ERA589855:ERV589855 FAW589855:FBR589855 FKS589855:FLN589855 FUO589855:FVJ589855 GEK589855:GFF589855 GOG589855:GPB589855 GYC589855:GYX589855 HHY589855:HIT589855 HRU589855:HSP589855 IBQ589855:ICL589855 ILM589855:IMH589855 IVI589855:IWD589855 JFE589855:JFZ589855 JPA589855:JPV589855 JYW589855:JZR589855 KIS589855:KJN589855 KSO589855:KTJ589855 LCK589855:LDF589855 LMG589855:LNB589855 LWC589855:LWX589855 MFY589855:MGT589855 MPU589855:MQP589855 MZQ589855:NAL589855 NJM589855:NKH589855 NTI589855:NUD589855 ODE589855:ODZ589855 ONA589855:ONV589855 OWW589855:OXR589855 PGS589855:PHN589855 PQO589855:PRJ589855 QAK589855:QBF589855 QKG589855:QLB589855 QUC589855:QUX589855 RDY589855:RET589855 RNU589855:ROP589855 RXQ589855:RYL589855 SHM589855:SIH589855 SRI589855:SSD589855 TBE589855:TBZ589855 TLA589855:TLV589855 TUW589855:TVR589855 UES589855:UFN589855 UOO589855:UPJ589855 UYK589855:UZF589855 VIG589855:VJB589855 VSC589855:VSX589855 WBY589855:WCT589855 WLU589855:WMP589855 WVQ589855:WWL589855 I655391:AD655391 JE655391:JZ655391 TA655391:TV655391 ACW655391:ADR655391 AMS655391:ANN655391 AWO655391:AXJ655391 BGK655391:BHF655391 BQG655391:BRB655391 CAC655391:CAX655391 CJY655391:CKT655391 CTU655391:CUP655391 DDQ655391:DEL655391 DNM655391:DOH655391 DXI655391:DYD655391 EHE655391:EHZ655391 ERA655391:ERV655391 FAW655391:FBR655391 FKS655391:FLN655391 FUO655391:FVJ655391 GEK655391:GFF655391 GOG655391:GPB655391 GYC655391:GYX655391 HHY655391:HIT655391 HRU655391:HSP655391 IBQ655391:ICL655391 ILM655391:IMH655391 IVI655391:IWD655391 JFE655391:JFZ655391 JPA655391:JPV655391 JYW655391:JZR655391 KIS655391:KJN655391 KSO655391:KTJ655391 LCK655391:LDF655391 LMG655391:LNB655391 LWC655391:LWX655391 MFY655391:MGT655391 MPU655391:MQP655391 MZQ655391:NAL655391 NJM655391:NKH655391 NTI655391:NUD655391 ODE655391:ODZ655391 ONA655391:ONV655391 OWW655391:OXR655391 PGS655391:PHN655391 PQO655391:PRJ655391 QAK655391:QBF655391 QKG655391:QLB655391 QUC655391:QUX655391 RDY655391:RET655391 RNU655391:ROP655391 RXQ655391:RYL655391 SHM655391:SIH655391 SRI655391:SSD655391 TBE655391:TBZ655391 TLA655391:TLV655391 TUW655391:TVR655391 UES655391:UFN655391 UOO655391:UPJ655391 UYK655391:UZF655391 VIG655391:VJB655391 VSC655391:VSX655391 WBY655391:WCT655391 WLU655391:WMP655391 WVQ655391:WWL655391 I720927:AD720927 JE720927:JZ720927 TA720927:TV720927 ACW720927:ADR720927 AMS720927:ANN720927 AWO720927:AXJ720927 BGK720927:BHF720927 BQG720927:BRB720927 CAC720927:CAX720927 CJY720927:CKT720927 CTU720927:CUP720927 DDQ720927:DEL720927 DNM720927:DOH720927 DXI720927:DYD720927 EHE720927:EHZ720927 ERA720927:ERV720927 FAW720927:FBR720927 FKS720927:FLN720927 FUO720927:FVJ720927 GEK720927:GFF720927 GOG720927:GPB720927 GYC720927:GYX720927 HHY720927:HIT720927 HRU720927:HSP720927 IBQ720927:ICL720927 ILM720927:IMH720927 IVI720927:IWD720927 JFE720927:JFZ720927 JPA720927:JPV720927 JYW720927:JZR720927 KIS720927:KJN720927 KSO720927:KTJ720927 LCK720927:LDF720927 LMG720927:LNB720927 LWC720927:LWX720927 MFY720927:MGT720927 MPU720927:MQP720927 MZQ720927:NAL720927 NJM720927:NKH720927 NTI720927:NUD720927 ODE720927:ODZ720927 ONA720927:ONV720927 OWW720927:OXR720927 PGS720927:PHN720927 PQO720927:PRJ720927 QAK720927:QBF720927 QKG720927:QLB720927 QUC720927:QUX720927 RDY720927:RET720927 RNU720927:ROP720927 RXQ720927:RYL720927 SHM720927:SIH720927 SRI720927:SSD720927 TBE720927:TBZ720927 TLA720927:TLV720927 TUW720927:TVR720927 UES720927:UFN720927 UOO720927:UPJ720927 UYK720927:UZF720927 VIG720927:VJB720927 VSC720927:VSX720927 WBY720927:WCT720927 WLU720927:WMP720927 WVQ720927:WWL720927 I786463:AD786463 JE786463:JZ786463 TA786463:TV786463 ACW786463:ADR786463 AMS786463:ANN786463 AWO786463:AXJ786463 BGK786463:BHF786463 BQG786463:BRB786463 CAC786463:CAX786463 CJY786463:CKT786463 CTU786463:CUP786463 DDQ786463:DEL786463 DNM786463:DOH786463 DXI786463:DYD786463 EHE786463:EHZ786463 ERA786463:ERV786463 FAW786463:FBR786463 FKS786463:FLN786463 FUO786463:FVJ786463 GEK786463:GFF786463 GOG786463:GPB786463 GYC786463:GYX786463 HHY786463:HIT786463 HRU786463:HSP786463 IBQ786463:ICL786463 ILM786463:IMH786463 IVI786463:IWD786463 JFE786463:JFZ786463 JPA786463:JPV786463 JYW786463:JZR786463 KIS786463:KJN786463 KSO786463:KTJ786463 LCK786463:LDF786463 LMG786463:LNB786463 LWC786463:LWX786463 MFY786463:MGT786463 MPU786463:MQP786463 MZQ786463:NAL786463 NJM786463:NKH786463 NTI786463:NUD786463 ODE786463:ODZ786463 ONA786463:ONV786463 OWW786463:OXR786463 PGS786463:PHN786463 PQO786463:PRJ786463 QAK786463:QBF786463 QKG786463:QLB786463 QUC786463:QUX786463 RDY786463:RET786463 RNU786463:ROP786463 RXQ786463:RYL786463 SHM786463:SIH786463 SRI786463:SSD786463 TBE786463:TBZ786463 TLA786463:TLV786463 TUW786463:TVR786463 UES786463:UFN786463 UOO786463:UPJ786463 UYK786463:UZF786463 VIG786463:VJB786463 VSC786463:VSX786463 WBY786463:WCT786463 WLU786463:WMP786463 WVQ786463:WWL786463 I851999:AD851999 JE851999:JZ851999 TA851999:TV851999 ACW851999:ADR851999 AMS851999:ANN851999 AWO851999:AXJ851999 BGK851999:BHF851999 BQG851999:BRB851999 CAC851999:CAX851999 CJY851999:CKT851999 CTU851999:CUP851999 DDQ851999:DEL851999 DNM851999:DOH851999 DXI851999:DYD851999 EHE851999:EHZ851999 ERA851999:ERV851999 FAW851999:FBR851999 FKS851999:FLN851999 FUO851999:FVJ851999 GEK851999:GFF851999 GOG851999:GPB851999 GYC851999:GYX851999 HHY851999:HIT851999 HRU851999:HSP851999 IBQ851999:ICL851999 ILM851999:IMH851999 IVI851999:IWD851999 JFE851999:JFZ851999 JPA851999:JPV851999 JYW851999:JZR851999 KIS851999:KJN851999 KSO851999:KTJ851999 LCK851999:LDF851999 LMG851999:LNB851999 LWC851999:LWX851999 MFY851999:MGT851999 MPU851999:MQP851999 MZQ851999:NAL851999 NJM851999:NKH851999 NTI851999:NUD851999 ODE851999:ODZ851999 ONA851999:ONV851999 OWW851999:OXR851999 PGS851999:PHN851999 PQO851999:PRJ851999 QAK851999:QBF851999 QKG851999:QLB851999 QUC851999:QUX851999 RDY851999:RET851999 RNU851999:ROP851999 RXQ851999:RYL851999 SHM851999:SIH851999 SRI851999:SSD851999 TBE851999:TBZ851999 TLA851999:TLV851999 TUW851999:TVR851999 UES851999:UFN851999 UOO851999:UPJ851999 UYK851999:UZF851999 VIG851999:VJB851999 VSC851999:VSX851999 WBY851999:WCT851999 WLU851999:WMP851999 WVQ851999:WWL851999 I917535:AD917535 JE917535:JZ917535 TA917535:TV917535 ACW917535:ADR917535 AMS917535:ANN917535 AWO917535:AXJ917535 BGK917535:BHF917535 BQG917535:BRB917535 CAC917535:CAX917535 CJY917535:CKT917535 CTU917535:CUP917535 DDQ917535:DEL917535 DNM917535:DOH917535 DXI917535:DYD917535 EHE917535:EHZ917535 ERA917535:ERV917535 FAW917535:FBR917535 FKS917535:FLN917535 FUO917535:FVJ917535 GEK917535:GFF917535 GOG917535:GPB917535 GYC917535:GYX917535 HHY917535:HIT917535 HRU917535:HSP917535 IBQ917535:ICL917535 ILM917535:IMH917535 IVI917535:IWD917535 JFE917535:JFZ917535 JPA917535:JPV917535 JYW917535:JZR917535 KIS917535:KJN917535 KSO917535:KTJ917535 LCK917535:LDF917535 LMG917535:LNB917535 LWC917535:LWX917535 MFY917535:MGT917535 MPU917535:MQP917535 MZQ917535:NAL917535 NJM917535:NKH917535 NTI917535:NUD917535 ODE917535:ODZ917535 ONA917535:ONV917535 OWW917535:OXR917535 PGS917535:PHN917535 PQO917535:PRJ917535 QAK917535:QBF917535 QKG917535:QLB917535 QUC917535:QUX917535 RDY917535:RET917535 RNU917535:ROP917535 RXQ917535:RYL917535 SHM917535:SIH917535 SRI917535:SSD917535 TBE917535:TBZ917535 TLA917535:TLV917535 TUW917535:TVR917535 UES917535:UFN917535 UOO917535:UPJ917535 UYK917535:UZF917535 VIG917535:VJB917535 VSC917535:VSX917535 WBY917535:WCT917535 WLU917535:WMP917535 WVQ917535:WWL917535 I983071:AD983071 JE983071:JZ983071 TA983071:TV983071 ACW983071:ADR983071 AMS983071:ANN983071 AWO983071:AXJ983071 BGK983071:BHF983071 BQG983071:BRB983071 CAC983071:CAX983071 CJY983071:CKT983071 CTU983071:CUP983071 DDQ983071:DEL983071 DNM983071:DOH983071 DXI983071:DYD983071 EHE983071:EHZ983071 ERA983071:ERV983071 FAW983071:FBR983071 FKS983071:FLN983071 FUO983071:FVJ983071 GEK983071:GFF983071 GOG983071:GPB983071 GYC983071:GYX983071 HHY983071:HIT983071 HRU983071:HSP983071 IBQ983071:ICL983071 ILM983071:IMH983071 IVI983071:IWD983071 JFE983071:JFZ983071 JPA983071:JPV983071 JYW983071:JZR983071 KIS983071:KJN983071 KSO983071:KTJ983071 LCK983071:LDF983071 LMG983071:LNB983071 LWC983071:LWX983071 MFY983071:MGT983071 MPU983071:MQP983071 MZQ983071:NAL983071 NJM983071:NKH983071 NTI983071:NUD983071 ODE983071:ODZ983071 ONA983071:ONV983071 OWW983071:OXR983071 PGS983071:PHN983071 PQO983071:PRJ983071 QAK983071:QBF983071 QKG983071:QLB983071 QUC983071:QUX983071 RDY983071:RET983071 RNU983071:ROP983071 RXQ983071:RYL983071 SHM983071:SIH983071 SRI983071:SSD983071 TBE983071:TBZ983071 TLA983071:TLV983071 TUW983071:TVR983071 UES983071:UFN983071 UOO983071:UPJ983071 UYK983071:UZF983071 VIG983071:VJB983071 VSC983071:VSX983071 WBY983071:WCT983071 WLU983071:WMP983071 WVQ983071:WWL983071 M28:AD30 JI28:JZ30 TE28:TV30 ADA28:ADR30 AMW28:ANN30 AWS28:AXJ30 BGO28:BHF30 BQK28:BRB30 CAG28:CAX30 CKC28:CKT30 CTY28:CUP30 DDU28:DEL30 DNQ28:DOH30 DXM28:DYD30 EHI28:EHZ30 ERE28:ERV30 FBA28:FBR30 FKW28:FLN30 FUS28:FVJ30 GEO28:GFF30 GOK28:GPB30 GYG28:GYX30 HIC28:HIT30 HRY28:HSP30 IBU28:ICL30 ILQ28:IMH30 IVM28:IWD30 JFI28:JFZ30 JPE28:JPV30 JZA28:JZR30 KIW28:KJN30 KSS28:KTJ30 LCO28:LDF30 LMK28:LNB30 LWG28:LWX30 MGC28:MGT30 MPY28:MQP30 MZU28:NAL30 NJQ28:NKH30 NTM28:NUD30 ODI28:ODZ30 ONE28:ONV30 OXA28:OXR30 PGW28:PHN30 PQS28:PRJ30 QAO28:QBF30 QKK28:QLB30 QUG28:QUX30 REC28:RET30 RNY28:ROP30 RXU28:RYL30 SHQ28:SIH30 SRM28:SSD30 TBI28:TBZ30 TLE28:TLV30 TVA28:TVR30 UEW28:UFN30 UOS28:UPJ30 UYO28:UZF30 VIK28:VJB30 VSG28:VSX30 WCC28:WCT30 WLY28:WMP30 WVU28:WWL30 M65564:AD65566 JI65564:JZ65566 TE65564:TV65566 ADA65564:ADR65566 AMW65564:ANN65566 AWS65564:AXJ65566 BGO65564:BHF65566 BQK65564:BRB65566 CAG65564:CAX65566 CKC65564:CKT65566 CTY65564:CUP65566 DDU65564:DEL65566 DNQ65564:DOH65566 DXM65564:DYD65566 EHI65564:EHZ65566 ERE65564:ERV65566 FBA65564:FBR65566 FKW65564:FLN65566 FUS65564:FVJ65566 GEO65564:GFF65566 GOK65564:GPB65566 GYG65564:GYX65566 HIC65564:HIT65566 HRY65564:HSP65566 IBU65564:ICL65566 ILQ65564:IMH65566 IVM65564:IWD65566 JFI65564:JFZ65566 JPE65564:JPV65566 JZA65564:JZR65566 KIW65564:KJN65566 KSS65564:KTJ65566 LCO65564:LDF65566 LMK65564:LNB65566 LWG65564:LWX65566 MGC65564:MGT65566 MPY65564:MQP65566 MZU65564:NAL65566 NJQ65564:NKH65566 NTM65564:NUD65566 ODI65564:ODZ65566 ONE65564:ONV65566 OXA65564:OXR65566 PGW65564:PHN65566 PQS65564:PRJ65566 QAO65564:QBF65566 QKK65564:QLB65566 QUG65564:QUX65566 REC65564:RET65566 RNY65564:ROP65566 RXU65564:RYL65566 SHQ65564:SIH65566 SRM65564:SSD65566 TBI65564:TBZ65566 TLE65564:TLV65566 TVA65564:TVR65566 UEW65564:UFN65566 UOS65564:UPJ65566 UYO65564:UZF65566 VIK65564:VJB65566 VSG65564:VSX65566 WCC65564:WCT65566 WLY65564:WMP65566 WVU65564:WWL65566 M131100:AD131102 JI131100:JZ131102 TE131100:TV131102 ADA131100:ADR131102 AMW131100:ANN131102 AWS131100:AXJ131102 BGO131100:BHF131102 BQK131100:BRB131102 CAG131100:CAX131102 CKC131100:CKT131102 CTY131100:CUP131102 DDU131100:DEL131102 DNQ131100:DOH131102 DXM131100:DYD131102 EHI131100:EHZ131102 ERE131100:ERV131102 FBA131100:FBR131102 FKW131100:FLN131102 FUS131100:FVJ131102 GEO131100:GFF131102 GOK131100:GPB131102 GYG131100:GYX131102 HIC131100:HIT131102 HRY131100:HSP131102 IBU131100:ICL131102 ILQ131100:IMH131102 IVM131100:IWD131102 JFI131100:JFZ131102 JPE131100:JPV131102 JZA131100:JZR131102 KIW131100:KJN131102 KSS131100:KTJ131102 LCO131100:LDF131102 LMK131100:LNB131102 LWG131100:LWX131102 MGC131100:MGT131102 MPY131100:MQP131102 MZU131100:NAL131102 NJQ131100:NKH131102 NTM131100:NUD131102 ODI131100:ODZ131102 ONE131100:ONV131102 OXA131100:OXR131102 PGW131100:PHN131102 PQS131100:PRJ131102 QAO131100:QBF131102 QKK131100:QLB131102 QUG131100:QUX131102 REC131100:RET131102 RNY131100:ROP131102 RXU131100:RYL131102 SHQ131100:SIH131102 SRM131100:SSD131102 TBI131100:TBZ131102 TLE131100:TLV131102 TVA131100:TVR131102 UEW131100:UFN131102 UOS131100:UPJ131102 UYO131100:UZF131102 VIK131100:VJB131102 VSG131100:VSX131102 WCC131100:WCT131102 WLY131100:WMP131102 WVU131100:WWL131102 M196636:AD196638 JI196636:JZ196638 TE196636:TV196638 ADA196636:ADR196638 AMW196636:ANN196638 AWS196636:AXJ196638 BGO196636:BHF196638 BQK196636:BRB196638 CAG196636:CAX196638 CKC196636:CKT196638 CTY196636:CUP196638 DDU196636:DEL196638 DNQ196636:DOH196638 DXM196636:DYD196638 EHI196636:EHZ196638 ERE196636:ERV196638 FBA196636:FBR196638 FKW196636:FLN196638 FUS196636:FVJ196638 GEO196636:GFF196638 GOK196636:GPB196638 GYG196636:GYX196638 HIC196636:HIT196638 HRY196636:HSP196638 IBU196636:ICL196638 ILQ196636:IMH196638 IVM196636:IWD196638 JFI196636:JFZ196638 JPE196636:JPV196638 JZA196636:JZR196638 KIW196636:KJN196638 KSS196636:KTJ196638 LCO196636:LDF196638 LMK196636:LNB196638 LWG196636:LWX196638 MGC196636:MGT196638 MPY196636:MQP196638 MZU196636:NAL196638 NJQ196636:NKH196638 NTM196636:NUD196638 ODI196636:ODZ196638 ONE196636:ONV196638 OXA196636:OXR196638 PGW196636:PHN196638 PQS196636:PRJ196638 QAO196636:QBF196638 QKK196636:QLB196638 QUG196636:QUX196638 REC196636:RET196638 RNY196636:ROP196638 RXU196636:RYL196638 SHQ196636:SIH196638 SRM196636:SSD196638 TBI196636:TBZ196638 TLE196636:TLV196638 TVA196636:TVR196638 UEW196636:UFN196638 UOS196636:UPJ196638 UYO196636:UZF196638 VIK196636:VJB196638 VSG196636:VSX196638 WCC196636:WCT196638 WLY196636:WMP196638 WVU196636:WWL196638 M262172:AD262174 JI262172:JZ262174 TE262172:TV262174 ADA262172:ADR262174 AMW262172:ANN262174 AWS262172:AXJ262174 BGO262172:BHF262174 BQK262172:BRB262174 CAG262172:CAX262174 CKC262172:CKT262174 CTY262172:CUP262174 DDU262172:DEL262174 DNQ262172:DOH262174 DXM262172:DYD262174 EHI262172:EHZ262174 ERE262172:ERV262174 FBA262172:FBR262174 FKW262172:FLN262174 FUS262172:FVJ262174 GEO262172:GFF262174 GOK262172:GPB262174 GYG262172:GYX262174 HIC262172:HIT262174 HRY262172:HSP262174 IBU262172:ICL262174 ILQ262172:IMH262174 IVM262172:IWD262174 JFI262172:JFZ262174 JPE262172:JPV262174 JZA262172:JZR262174 KIW262172:KJN262174 KSS262172:KTJ262174 LCO262172:LDF262174 LMK262172:LNB262174 LWG262172:LWX262174 MGC262172:MGT262174 MPY262172:MQP262174 MZU262172:NAL262174 NJQ262172:NKH262174 NTM262172:NUD262174 ODI262172:ODZ262174 ONE262172:ONV262174 OXA262172:OXR262174 PGW262172:PHN262174 PQS262172:PRJ262174 QAO262172:QBF262174 QKK262172:QLB262174 QUG262172:QUX262174 REC262172:RET262174 RNY262172:ROP262174 RXU262172:RYL262174 SHQ262172:SIH262174 SRM262172:SSD262174 TBI262172:TBZ262174 TLE262172:TLV262174 TVA262172:TVR262174 UEW262172:UFN262174 UOS262172:UPJ262174 UYO262172:UZF262174 VIK262172:VJB262174 VSG262172:VSX262174 WCC262172:WCT262174 WLY262172:WMP262174 WVU262172:WWL262174 M327708:AD327710 JI327708:JZ327710 TE327708:TV327710 ADA327708:ADR327710 AMW327708:ANN327710 AWS327708:AXJ327710 BGO327708:BHF327710 BQK327708:BRB327710 CAG327708:CAX327710 CKC327708:CKT327710 CTY327708:CUP327710 DDU327708:DEL327710 DNQ327708:DOH327710 DXM327708:DYD327710 EHI327708:EHZ327710 ERE327708:ERV327710 FBA327708:FBR327710 FKW327708:FLN327710 FUS327708:FVJ327710 GEO327708:GFF327710 GOK327708:GPB327710 GYG327708:GYX327710 HIC327708:HIT327710 HRY327708:HSP327710 IBU327708:ICL327710 ILQ327708:IMH327710 IVM327708:IWD327710 JFI327708:JFZ327710 JPE327708:JPV327710 JZA327708:JZR327710 KIW327708:KJN327710 KSS327708:KTJ327710 LCO327708:LDF327710 LMK327708:LNB327710 LWG327708:LWX327710 MGC327708:MGT327710 MPY327708:MQP327710 MZU327708:NAL327710 NJQ327708:NKH327710 NTM327708:NUD327710 ODI327708:ODZ327710 ONE327708:ONV327710 OXA327708:OXR327710 PGW327708:PHN327710 PQS327708:PRJ327710 QAO327708:QBF327710 QKK327708:QLB327710 QUG327708:QUX327710 REC327708:RET327710 RNY327708:ROP327710 RXU327708:RYL327710 SHQ327708:SIH327710 SRM327708:SSD327710 TBI327708:TBZ327710 TLE327708:TLV327710 TVA327708:TVR327710 UEW327708:UFN327710 UOS327708:UPJ327710 UYO327708:UZF327710 VIK327708:VJB327710 VSG327708:VSX327710 WCC327708:WCT327710 WLY327708:WMP327710 WVU327708:WWL327710 M393244:AD393246 JI393244:JZ393246 TE393244:TV393246 ADA393244:ADR393246 AMW393244:ANN393246 AWS393244:AXJ393246 BGO393244:BHF393246 BQK393244:BRB393246 CAG393244:CAX393246 CKC393244:CKT393246 CTY393244:CUP393246 DDU393244:DEL393246 DNQ393244:DOH393246 DXM393244:DYD393246 EHI393244:EHZ393246 ERE393244:ERV393246 FBA393244:FBR393246 FKW393244:FLN393246 FUS393244:FVJ393246 GEO393244:GFF393246 GOK393244:GPB393246 GYG393244:GYX393246 HIC393244:HIT393246 HRY393244:HSP393246 IBU393244:ICL393246 ILQ393244:IMH393246 IVM393244:IWD393246 JFI393244:JFZ393246 JPE393244:JPV393246 JZA393244:JZR393246 KIW393244:KJN393246 KSS393244:KTJ393246 LCO393244:LDF393246 LMK393244:LNB393246 LWG393244:LWX393246 MGC393244:MGT393246 MPY393244:MQP393246 MZU393244:NAL393246 NJQ393244:NKH393246 NTM393244:NUD393246 ODI393244:ODZ393246 ONE393244:ONV393246 OXA393244:OXR393246 PGW393244:PHN393246 PQS393244:PRJ393246 QAO393244:QBF393246 QKK393244:QLB393246 QUG393244:QUX393246 REC393244:RET393246 RNY393244:ROP393246 RXU393244:RYL393246 SHQ393244:SIH393246 SRM393244:SSD393246 TBI393244:TBZ393246 TLE393244:TLV393246 TVA393244:TVR393246 UEW393244:UFN393246 UOS393244:UPJ393246 UYO393244:UZF393246 VIK393244:VJB393246 VSG393244:VSX393246 WCC393244:WCT393246 WLY393244:WMP393246 WVU393244:WWL393246 M458780:AD458782 JI458780:JZ458782 TE458780:TV458782 ADA458780:ADR458782 AMW458780:ANN458782 AWS458780:AXJ458782 BGO458780:BHF458782 BQK458780:BRB458782 CAG458780:CAX458782 CKC458780:CKT458782 CTY458780:CUP458782 DDU458780:DEL458782 DNQ458780:DOH458782 DXM458780:DYD458782 EHI458780:EHZ458782 ERE458780:ERV458782 FBA458780:FBR458782 FKW458780:FLN458782 FUS458780:FVJ458782 GEO458780:GFF458782 GOK458780:GPB458782 GYG458780:GYX458782 HIC458780:HIT458782 HRY458780:HSP458782 IBU458780:ICL458782 ILQ458780:IMH458782 IVM458780:IWD458782 JFI458780:JFZ458782 JPE458780:JPV458782 JZA458780:JZR458782 KIW458780:KJN458782 KSS458780:KTJ458782 LCO458780:LDF458782 LMK458780:LNB458782 LWG458780:LWX458782 MGC458780:MGT458782 MPY458780:MQP458782 MZU458780:NAL458782 NJQ458780:NKH458782 NTM458780:NUD458782 ODI458780:ODZ458782 ONE458780:ONV458782 OXA458780:OXR458782 PGW458780:PHN458782 PQS458780:PRJ458782 QAO458780:QBF458782 QKK458780:QLB458782 QUG458780:QUX458782 REC458780:RET458782 RNY458780:ROP458782 RXU458780:RYL458782 SHQ458780:SIH458782 SRM458780:SSD458782 TBI458780:TBZ458782 TLE458780:TLV458782 TVA458780:TVR458782 UEW458780:UFN458782 UOS458780:UPJ458782 UYO458780:UZF458782 VIK458780:VJB458782 VSG458780:VSX458782 WCC458780:WCT458782 WLY458780:WMP458782 WVU458780:WWL458782 M524316:AD524318 JI524316:JZ524318 TE524316:TV524318 ADA524316:ADR524318 AMW524316:ANN524318 AWS524316:AXJ524318 BGO524316:BHF524318 BQK524316:BRB524318 CAG524316:CAX524318 CKC524316:CKT524318 CTY524316:CUP524318 DDU524316:DEL524318 DNQ524316:DOH524318 DXM524316:DYD524318 EHI524316:EHZ524318 ERE524316:ERV524318 FBA524316:FBR524318 FKW524316:FLN524318 FUS524316:FVJ524318 GEO524316:GFF524318 GOK524316:GPB524318 GYG524316:GYX524318 HIC524316:HIT524318 HRY524316:HSP524318 IBU524316:ICL524318 ILQ524316:IMH524318 IVM524316:IWD524318 JFI524316:JFZ524318 JPE524316:JPV524318 JZA524316:JZR524318 KIW524316:KJN524318 KSS524316:KTJ524318 LCO524316:LDF524318 LMK524316:LNB524318 LWG524316:LWX524318 MGC524316:MGT524318 MPY524316:MQP524318 MZU524316:NAL524318 NJQ524316:NKH524318 NTM524316:NUD524318 ODI524316:ODZ524318 ONE524316:ONV524318 OXA524316:OXR524318 PGW524316:PHN524318 PQS524316:PRJ524318 QAO524316:QBF524318 QKK524316:QLB524318 QUG524316:QUX524318 REC524316:RET524318 RNY524316:ROP524318 RXU524316:RYL524318 SHQ524316:SIH524318 SRM524316:SSD524318 TBI524316:TBZ524318 TLE524316:TLV524318 TVA524316:TVR524318 UEW524316:UFN524318 UOS524316:UPJ524318 UYO524316:UZF524318 VIK524316:VJB524318 VSG524316:VSX524318 WCC524316:WCT524318 WLY524316:WMP524318 WVU524316:WWL524318 M589852:AD589854 JI589852:JZ589854 TE589852:TV589854 ADA589852:ADR589854 AMW589852:ANN589854 AWS589852:AXJ589854 BGO589852:BHF589854 BQK589852:BRB589854 CAG589852:CAX589854 CKC589852:CKT589854 CTY589852:CUP589854 DDU589852:DEL589854 DNQ589852:DOH589854 DXM589852:DYD589854 EHI589852:EHZ589854 ERE589852:ERV589854 FBA589852:FBR589854 FKW589852:FLN589854 FUS589852:FVJ589854 GEO589852:GFF589854 GOK589852:GPB589854 GYG589852:GYX589854 HIC589852:HIT589854 HRY589852:HSP589854 IBU589852:ICL589854 ILQ589852:IMH589854 IVM589852:IWD589854 JFI589852:JFZ589854 JPE589852:JPV589854 JZA589852:JZR589854 KIW589852:KJN589854 KSS589852:KTJ589854 LCO589852:LDF589854 LMK589852:LNB589854 LWG589852:LWX589854 MGC589852:MGT589854 MPY589852:MQP589854 MZU589852:NAL589854 NJQ589852:NKH589854 NTM589852:NUD589854 ODI589852:ODZ589854 ONE589852:ONV589854 OXA589852:OXR589854 PGW589852:PHN589854 PQS589852:PRJ589854 QAO589852:QBF589854 QKK589852:QLB589854 QUG589852:QUX589854 REC589852:RET589854 RNY589852:ROP589854 RXU589852:RYL589854 SHQ589852:SIH589854 SRM589852:SSD589854 TBI589852:TBZ589854 TLE589852:TLV589854 TVA589852:TVR589854 UEW589852:UFN589854 UOS589852:UPJ589854 UYO589852:UZF589854 VIK589852:VJB589854 VSG589852:VSX589854 WCC589852:WCT589854 WLY589852:WMP589854 WVU589852:WWL589854 M655388:AD655390 JI655388:JZ655390 TE655388:TV655390 ADA655388:ADR655390 AMW655388:ANN655390 AWS655388:AXJ655390 BGO655388:BHF655390 BQK655388:BRB655390 CAG655388:CAX655390 CKC655388:CKT655390 CTY655388:CUP655390 DDU655388:DEL655390 DNQ655388:DOH655390 DXM655388:DYD655390 EHI655388:EHZ655390 ERE655388:ERV655390 FBA655388:FBR655390 FKW655388:FLN655390 FUS655388:FVJ655390 GEO655388:GFF655390 GOK655388:GPB655390 GYG655388:GYX655390 HIC655388:HIT655390 HRY655388:HSP655390 IBU655388:ICL655390 ILQ655388:IMH655390 IVM655388:IWD655390 JFI655388:JFZ655390 JPE655388:JPV655390 JZA655388:JZR655390 KIW655388:KJN655390 KSS655388:KTJ655390 LCO655388:LDF655390 LMK655388:LNB655390 LWG655388:LWX655390 MGC655388:MGT655390 MPY655388:MQP655390 MZU655388:NAL655390 NJQ655388:NKH655390 NTM655388:NUD655390 ODI655388:ODZ655390 ONE655388:ONV655390 OXA655388:OXR655390 PGW655388:PHN655390 PQS655388:PRJ655390 QAO655388:QBF655390 QKK655388:QLB655390 QUG655388:QUX655390 REC655388:RET655390 RNY655388:ROP655390 RXU655388:RYL655390 SHQ655388:SIH655390 SRM655388:SSD655390 TBI655388:TBZ655390 TLE655388:TLV655390 TVA655388:TVR655390 UEW655388:UFN655390 UOS655388:UPJ655390 UYO655388:UZF655390 VIK655388:VJB655390 VSG655388:VSX655390 WCC655388:WCT655390 WLY655388:WMP655390 WVU655388:WWL655390 M720924:AD720926 JI720924:JZ720926 TE720924:TV720926 ADA720924:ADR720926 AMW720924:ANN720926 AWS720924:AXJ720926 BGO720924:BHF720926 BQK720924:BRB720926 CAG720924:CAX720926 CKC720924:CKT720926 CTY720924:CUP720926 DDU720924:DEL720926 DNQ720924:DOH720926 DXM720924:DYD720926 EHI720924:EHZ720926 ERE720924:ERV720926 FBA720924:FBR720926 FKW720924:FLN720926 FUS720924:FVJ720926 GEO720924:GFF720926 GOK720924:GPB720926 GYG720924:GYX720926 HIC720924:HIT720926 HRY720924:HSP720926 IBU720924:ICL720926 ILQ720924:IMH720926 IVM720924:IWD720926 JFI720924:JFZ720926 JPE720924:JPV720926 JZA720924:JZR720926 KIW720924:KJN720926 KSS720924:KTJ720926 LCO720924:LDF720926 LMK720924:LNB720926 LWG720924:LWX720926 MGC720924:MGT720926 MPY720924:MQP720926 MZU720924:NAL720926 NJQ720924:NKH720926 NTM720924:NUD720926 ODI720924:ODZ720926 ONE720924:ONV720926 OXA720924:OXR720926 PGW720924:PHN720926 PQS720924:PRJ720926 QAO720924:QBF720926 QKK720924:QLB720926 QUG720924:QUX720926 REC720924:RET720926 RNY720924:ROP720926 RXU720924:RYL720926 SHQ720924:SIH720926 SRM720924:SSD720926 TBI720924:TBZ720926 TLE720924:TLV720926 TVA720924:TVR720926 UEW720924:UFN720926 UOS720924:UPJ720926 UYO720924:UZF720926 VIK720924:VJB720926 VSG720924:VSX720926 WCC720924:WCT720926 WLY720924:WMP720926 WVU720924:WWL720926 M786460:AD786462 JI786460:JZ786462 TE786460:TV786462 ADA786460:ADR786462 AMW786460:ANN786462 AWS786460:AXJ786462 BGO786460:BHF786462 BQK786460:BRB786462 CAG786460:CAX786462 CKC786460:CKT786462 CTY786460:CUP786462 DDU786460:DEL786462 DNQ786460:DOH786462 DXM786460:DYD786462 EHI786460:EHZ786462 ERE786460:ERV786462 FBA786460:FBR786462 FKW786460:FLN786462 FUS786460:FVJ786462 GEO786460:GFF786462 GOK786460:GPB786462 GYG786460:GYX786462 HIC786460:HIT786462 HRY786460:HSP786462 IBU786460:ICL786462 ILQ786460:IMH786462 IVM786460:IWD786462 JFI786460:JFZ786462 JPE786460:JPV786462 JZA786460:JZR786462 KIW786460:KJN786462 KSS786460:KTJ786462 LCO786460:LDF786462 LMK786460:LNB786462 LWG786460:LWX786462 MGC786460:MGT786462 MPY786460:MQP786462 MZU786460:NAL786462 NJQ786460:NKH786462 NTM786460:NUD786462 ODI786460:ODZ786462 ONE786460:ONV786462 OXA786460:OXR786462 PGW786460:PHN786462 PQS786460:PRJ786462 QAO786460:QBF786462 QKK786460:QLB786462 QUG786460:QUX786462 REC786460:RET786462 RNY786460:ROP786462 RXU786460:RYL786462 SHQ786460:SIH786462 SRM786460:SSD786462 TBI786460:TBZ786462 TLE786460:TLV786462 TVA786460:TVR786462 UEW786460:UFN786462 UOS786460:UPJ786462 UYO786460:UZF786462 VIK786460:VJB786462 VSG786460:VSX786462 WCC786460:WCT786462 WLY786460:WMP786462 WVU786460:WWL786462 M851996:AD851998 JI851996:JZ851998 TE851996:TV851998 ADA851996:ADR851998 AMW851996:ANN851998 AWS851996:AXJ851998 BGO851996:BHF851998 BQK851996:BRB851998 CAG851996:CAX851998 CKC851996:CKT851998 CTY851996:CUP851998 DDU851996:DEL851998 DNQ851996:DOH851998 DXM851996:DYD851998 EHI851996:EHZ851998 ERE851996:ERV851998 FBA851996:FBR851998 FKW851996:FLN851998 FUS851996:FVJ851998 GEO851996:GFF851998 GOK851996:GPB851998 GYG851996:GYX851998 HIC851996:HIT851998 HRY851996:HSP851998 IBU851996:ICL851998 ILQ851996:IMH851998 IVM851996:IWD851998 JFI851996:JFZ851998 JPE851996:JPV851998 JZA851996:JZR851998 KIW851996:KJN851998 KSS851996:KTJ851998 LCO851996:LDF851998 LMK851996:LNB851998 LWG851996:LWX851998 MGC851996:MGT851998 MPY851996:MQP851998 MZU851996:NAL851998 NJQ851996:NKH851998 NTM851996:NUD851998 ODI851996:ODZ851998 ONE851996:ONV851998 OXA851996:OXR851998 PGW851996:PHN851998 PQS851996:PRJ851998 QAO851996:QBF851998 QKK851996:QLB851998 QUG851996:QUX851998 REC851996:RET851998 RNY851996:ROP851998 RXU851996:RYL851998 SHQ851996:SIH851998 SRM851996:SSD851998 TBI851996:TBZ851998 TLE851996:TLV851998 TVA851996:TVR851998 UEW851996:UFN851998 UOS851996:UPJ851998 UYO851996:UZF851998 VIK851996:VJB851998 VSG851996:VSX851998 WCC851996:WCT851998 WLY851996:WMP851998 WVU851996:WWL851998 M917532:AD917534 JI917532:JZ917534 TE917532:TV917534 ADA917532:ADR917534 AMW917532:ANN917534 AWS917532:AXJ917534 BGO917532:BHF917534 BQK917532:BRB917534 CAG917532:CAX917534 CKC917532:CKT917534 CTY917532:CUP917534 DDU917532:DEL917534 DNQ917532:DOH917534 DXM917532:DYD917534 EHI917532:EHZ917534 ERE917532:ERV917534 FBA917532:FBR917534 FKW917532:FLN917534 FUS917532:FVJ917534 GEO917532:GFF917534 GOK917532:GPB917534 GYG917532:GYX917534 HIC917532:HIT917534 HRY917532:HSP917534 IBU917532:ICL917534 ILQ917532:IMH917534 IVM917532:IWD917534 JFI917532:JFZ917534 JPE917532:JPV917534 JZA917532:JZR917534 KIW917532:KJN917534 KSS917532:KTJ917534 LCO917532:LDF917534 LMK917532:LNB917534 LWG917532:LWX917534 MGC917532:MGT917534 MPY917532:MQP917534 MZU917532:NAL917534 NJQ917532:NKH917534 NTM917532:NUD917534 ODI917532:ODZ917534 ONE917532:ONV917534 OXA917532:OXR917534 PGW917532:PHN917534 PQS917532:PRJ917534 QAO917532:QBF917534 QKK917532:QLB917534 QUG917532:QUX917534 REC917532:RET917534 RNY917532:ROP917534 RXU917532:RYL917534 SHQ917532:SIH917534 SRM917532:SSD917534 TBI917532:TBZ917534 TLE917532:TLV917534 TVA917532:TVR917534 UEW917532:UFN917534 UOS917532:UPJ917534 UYO917532:UZF917534 VIK917532:VJB917534 VSG917532:VSX917534 WCC917532:WCT917534 WLY917532:WMP917534 WVU917532:WWL917534 M983068:AD983070 JI983068:JZ983070 TE983068:TV983070 ADA983068:ADR983070 AMW983068:ANN983070 AWS983068:AXJ983070 BGO983068:BHF983070 BQK983068:BRB983070 CAG983068:CAX983070 CKC983068:CKT983070 CTY983068:CUP983070 DDU983068:DEL983070 DNQ983068:DOH983070 DXM983068:DYD983070 EHI983068:EHZ983070 ERE983068:ERV983070 FBA983068:FBR983070 FKW983068:FLN983070 FUS983068:FVJ983070 GEO983068:GFF983070 GOK983068:GPB983070 GYG983068:GYX983070 HIC983068:HIT983070 HRY983068:HSP983070 IBU983068:ICL983070 ILQ983068:IMH983070 IVM983068:IWD983070 JFI983068:JFZ983070 JPE983068:JPV983070 JZA983068:JZR983070 KIW983068:KJN983070 KSS983068:KTJ983070 LCO983068:LDF983070 LMK983068:LNB983070 LWG983068:LWX983070 MGC983068:MGT983070 MPY983068:MQP983070 MZU983068:NAL983070 NJQ983068:NKH983070 NTM983068:NUD983070 ODI983068:ODZ983070 ONE983068:ONV983070 OXA983068:OXR983070 PGW983068:PHN983070 PQS983068:PRJ983070 QAO983068:QBF983070 QKK983068:QLB983070 QUG983068:QUX983070 REC983068:RET983070 RNY983068:ROP983070 RXU983068:RYL983070 SHQ983068:SIH983070 SRM983068:SSD983070 TBI983068:TBZ983070 TLE983068:TLV983070 TVA983068:TVR983070 UEW983068:UFN983070 UOS983068:UPJ983070 UYO983068:UZF983070 VIK983068:VJB983070 VSG983068:VSX983070 WCC983068:WCT983070 WLY983068:WMP983070 WVU983068:WWL983070 I28:K30 JE28:JG30 TA28:TC30 ACW28:ACY30 AMS28:AMU30 AWO28:AWQ30 BGK28:BGM30 BQG28:BQI30 CAC28:CAE30 CJY28:CKA30 CTU28:CTW30 DDQ28:DDS30 DNM28:DNO30 DXI28:DXK30 EHE28:EHG30 ERA28:ERC30 FAW28:FAY30 FKS28:FKU30 FUO28:FUQ30 GEK28:GEM30 GOG28:GOI30 GYC28:GYE30 HHY28:HIA30 HRU28:HRW30 IBQ28:IBS30 ILM28:ILO30 IVI28:IVK30 JFE28:JFG30 JPA28:JPC30 JYW28:JYY30 KIS28:KIU30 KSO28:KSQ30 LCK28:LCM30 LMG28:LMI30 LWC28:LWE30 MFY28:MGA30 MPU28:MPW30 MZQ28:MZS30 NJM28:NJO30 NTI28:NTK30 ODE28:ODG30 ONA28:ONC30 OWW28:OWY30 PGS28:PGU30 PQO28:PQQ30 QAK28:QAM30 QKG28:QKI30 QUC28:QUE30 RDY28:REA30 RNU28:RNW30 RXQ28:RXS30 SHM28:SHO30 SRI28:SRK30 TBE28:TBG30 TLA28:TLC30 TUW28:TUY30 UES28:UEU30 UOO28:UOQ30 UYK28:UYM30 VIG28:VII30 VSC28:VSE30 WBY28:WCA30 WLU28:WLW30 WVQ28:WVS30 I65564:K65566 JE65564:JG65566 TA65564:TC65566 ACW65564:ACY65566 AMS65564:AMU65566 AWO65564:AWQ65566 BGK65564:BGM65566 BQG65564:BQI65566 CAC65564:CAE65566 CJY65564:CKA65566 CTU65564:CTW65566 DDQ65564:DDS65566 DNM65564:DNO65566 DXI65564:DXK65566 EHE65564:EHG65566 ERA65564:ERC65566 FAW65564:FAY65566 FKS65564:FKU65566 FUO65564:FUQ65566 GEK65564:GEM65566 GOG65564:GOI65566 GYC65564:GYE65566 HHY65564:HIA65566 HRU65564:HRW65566 IBQ65564:IBS65566 ILM65564:ILO65566 IVI65564:IVK65566 JFE65564:JFG65566 JPA65564:JPC65566 JYW65564:JYY65566 KIS65564:KIU65566 KSO65564:KSQ65566 LCK65564:LCM65566 LMG65564:LMI65566 LWC65564:LWE65566 MFY65564:MGA65566 MPU65564:MPW65566 MZQ65564:MZS65566 NJM65564:NJO65566 NTI65564:NTK65566 ODE65564:ODG65566 ONA65564:ONC65566 OWW65564:OWY65566 PGS65564:PGU65566 PQO65564:PQQ65566 QAK65564:QAM65566 QKG65564:QKI65566 QUC65564:QUE65566 RDY65564:REA65566 RNU65564:RNW65566 RXQ65564:RXS65566 SHM65564:SHO65566 SRI65564:SRK65566 TBE65564:TBG65566 TLA65564:TLC65566 TUW65564:TUY65566 UES65564:UEU65566 UOO65564:UOQ65566 UYK65564:UYM65566 VIG65564:VII65566 VSC65564:VSE65566 WBY65564:WCA65566 WLU65564:WLW65566 WVQ65564:WVS65566 I131100:K131102 JE131100:JG131102 TA131100:TC131102 ACW131100:ACY131102 AMS131100:AMU131102 AWO131100:AWQ131102 BGK131100:BGM131102 BQG131100:BQI131102 CAC131100:CAE131102 CJY131100:CKA131102 CTU131100:CTW131102 DDQ131100:DDS131102 DNM131100:DNO131102 DXI131100:DXK131102 EHE131100:EHG131102 ERA131100:ERC131102 FAW131100:FAY131102 FKS131100:FKU131102 FUO131100:FUQ131102 GEK131100:GEM131102 GOG131100:GOI131102 GYC131100:GYE131102 HHY131100:HIA131102 HRU131100:HRW131102 IBQ131100:IBS131102 ILM131100:ILO131102 IVI131100:IVK131102 JFE131100:JFG131102 JPA131100:JPC131102 JYW131100:JYY131102 KIS131100:KIU131102 KSO131100:KSQ131102 LCK131100:LCM131102 LMG131100:LMI131102 LWC131100:LWE131102 MFY131100:MGA131102 MPU131100:MPW131102 MZQ131100:MZS131102 NJM131100:NJO131102 NTI131100:NTK131102 ODE131100:ODG131102 ONA131100:ONC131102 OWW131100:OWY131102 PGS131100:PGU131102 PQO131100:PQQ131102 QAK131100:QAM131102 QKG131100:QKI131102 QUC131100:QUE131102 RDY131100:REA131102 RNU131100:RNW131102 RXQ131100:RXS131102 SHM131100:SHO131102 SRI131100:SRK131102 TBE131100:TBG131102 TLA131100:TLC131102 TUW131100:TUY131102 UES131100:UEU131102 UOO131100:UOQ131102 UYK131100:UYM131102 VIG131100:VII131102 VSC131100:VSE131102 WBY131100:WCA131102 WLU131100:WLW131102 WVQ131100:WVS131102 I196636:K196638 JE196636:JG196638 TA196636:TC196638 ACW196636:ACY196638 AMS196636:AMU196638 AWO196636:AWQ196638 BGK196636:BGM196638 BQG196636:BQI196638 CAC196636:CAE196638 CJY196636:CKA196638 CTU196636:CTW196638 DDQ196636:DDS196638 DNM196636:DNO196638 DXI196636:DXK196638 EHE196636:EHG196638 ERA196636:ERC196638 FAW196636:FAY196638 FKS196636:FKU196638 FUO196636:FUQ196638 GEK196636:GEM196638 GOG196636:GOI196638 GYC196636:GYE196638 HHY196636:HIA196638 HRU196636:HRW196638 IBQ196636:IBS196638 ILM196636:ILO196638 IVI196636:IVK196638 JFE196636:JFG196638 JPA196636:JPC196638 JYW196636:JYY196638 KIS196636:KIU196638 KSO196636:KSQ196638 LCK196636:LCM196638 LMG196636:LMI196638 LWC196636:LWE196638 MFY196636:MGA196638 MPU196636:MPW196638 MZQ196636:MZS196638 NJM196636:NJO196638 NTI196636:NTK196638 ODE196636:ODG196638 ONA196636:ONC196638 OWW196636:OWY196638 PGS196636:PGU196638 PQO196636:PQQ196638 QAK196636:QAM196638 QKG196636:QKI196638 QUC196636:QUE196638 RDY196636:REA196638 RNU196636:RNW196638 RXQ196636:RXS196638 SHM196636:SHO196638 SRI196636:SRK196638 TBE196636:TBG196638 TLA196636:TLC196638 TUW196636:TUY196638 UES196636:UEU196638 UOO196636:UOQ196638 UYK196636:UYM196638 VIG196636:VII196638 VSC196636:VSE196638 WBY196636:WCA196638 WLU196636:WLW196638 WVQ196636:WVS196638 I262172:K262174 JE262172:JG262174 TA262172:TC262174 ACW262172:ACY262174 AMS262172:AMU262174 AWO262172:AWQ262174 BGK262172:BGM262174 BQG262172:BQI262174 CAC262172:CAE262174 CJY262172:CKA262174 CTU262172:CTW262174 DDQ262172:DDS262174 DNM262172:DNO262174 DXI262172:DXK262174 EHE262172:EHG262174 ERA262172:ERC262174 FAW262172:FAY262174 FKS262172:FKU262174 FUO262172:FUQ262174 GEK262172:GEM262174 GOG262172:GOI262174 GYC262172:GYE262174 HHY262172:HIA262174 HRU262172:HRW262174 IBQ262172:IBS262174 ILM262172:ILO262174 IVI262172:IVK262174 JFE262172:JFG262174 JPA262172:JPC262174 JYW262172:JYY262174 KIS262172:KIU262174 KSO262172:KSQ262174 LCK262172:LCM262174 LMG262172:LMI262174 LWC262172:LWE262174 MFY262172:MGA262174 MPU262172:MPW262174 MZQ262172:MZS262174 NJM262172:NJO262174 NTI262172:NTK262174 ODE262172:ODG262174 ONA262172:ONC262174 OWW262172:OWY262174 PGS262172:PGU262174 PQO262172:PQQ262174 QAK262172:QAM262174 QKG262172:QKI262174 QUC262172:QUE262174 RDY262172:REA262174 RNU262172:RNW262174 RXQ262172:RXS262174 SHM262172:SHO262174 SRI262172:SRK262174 TBE262172:TBG262174 TLA262172:TLC262174 TUW262172:TUY262174 UES262172:UEU262174 UOO262172:UOQ262174 UYK262172:UYM262174 VIG262172:VII262174 VSC262172:VSE262174 WBY262172:WCA262174 WLU262172:WLW262174 WVQ262172:WVS262174 I327708:K327710 JE327708:JG327710 TA327708:TC327710 ACW327708:ACY327710 AMS327708:AMU327710 AWO327708:AWQ327710 BGK327708:BGM327710 BQG327708:BQI327710 CAC327708:CAE327710 CJY327708:CKA327710 CTU327708:CTW327710 DDQ327708:DDS327710 DNM327708:DNO327710 DXI327708:DXK327710 EHE327708:EHG327710 ERA327708:ERC327710 FAW327708:FAY327710 FKS327708:FKU327710 FUO327708:FUQ327710 GEK327708:GEM327710 GOG327708:GOI327710 GYC327708:GYE327710 HHY327708:HIA327710 HRU327708:HRW327710 IBQ327708:IBS327710 ILM327708:ILO327710 IVI327708:IVK327710 JFE327708:JFG327710 JPA327708:JPC327710 JYW327708:JYY327710 KIS327708:KIU327710 KSO327708:KSQ327710 LCK327708:LCM327710 LMG327708:LMI327710 LWC327708:LWE327710 MFY327708:MGA327710 MPU327708:MPW327710 MZQ327708:MZS327710 NJM327708:NJO327710 NTI327708:NTK327710 ODE327708:ODG327710 ONA327708:ONC327710 OWW327708:OWY327710 PGS327708:PGU327710 PQO327708:PQQ327710 QAK327708:QAM327710 QKG327708:QKI327710 QUC327708:QUE327710 RDY327708:REA327710 RNU327708:RNW327710 RXQ327708:RXS327710 SHM327708:SHO327710 SRI327708:SRK327710 TBE327708:TBG327710 TLA327708:TLC327710 TUW327708:TUY327710 UES327708:UEU327710 UOO327708:UOQ327710 UYK327708:UYM327710 VIG327708:VII327710 VSC327708:VSE327710 WBY327708:WCA327710 WLU327708:WLW327710 WVQ327708:WVS327710 I393244:K393246 JE393244:JG393246 TA393244:TC393246 ACW393244:ACY393246 AMS393244:AMU393246 AWO393244:AWQ393246 BGK393244:BGM393246 BQG393244:BQI393246 CAC393244:CAE393246 CJY393244:CKA393246 CTU393244:CTW393246 DDQ393244:DDS393246 DNM393244:DNO393246 DXI393244:DXK393246 EHE393244:EHG393246 ERA393244:ERC393246 FAW393244:FAY393246 FKS393244:FKU393246 FUO393244:FUQ393246 GEK393244:GEM393246 GOG393244:GOI393246 GYC393244:GYE393246 HHY393244:HIA393246 HRU393244:HRW393246 IBQ393244:IBS393246 ILM393244:ILO393246 IVI393244:IVK393246 JFE393244:JFG393246 JPA393244:JPC393246 JYW393244:JYY393246 KIS393244:KIU393246 KSO393244:KSQ393246 LCK393244:LCM393246 LMG393244:LMI393246 LWC393244:LWE393246 MFY393244:MGA393246 MPU393244:MPW393246 MZQ393244:MZS393246 NJM393244:NJO393246 NTI393244:NTK393246 ODE393244:ODG393246 ONA393244:ONC393246 OWW393244:OWY393246 PGS393244:PGU393246 PQO393244:PQQ393246 QAK393244:QAM393246 QKG393244:QKI393246 QUC393244:QUE393246 RDY393244:REA393246 RNU393244:RNW393246 RXQ393244:RXS393246 SHM393244:SHO393246 SRI393244:SRK393246 TBE393244:TBG393246 TLA393244:TLC393246 TUW393244:TUY393246 UES393244:UEU393246 UOO393244:UOQ393246 UYK393244:UYM393246 VIG393244:VII393246 VSC393244:VSE393246 WBY393244:WCA393246 WLU393244:WLW393246 WVQ393244:WVS393246 I458780:K458782 JE458780:JG458782 TA458780:TC458782 ACW458780:ACY458782 AMS458780:AMU458782 AWO458780:AWQ458782 BGK458780:BGM458782 BQG458780:BQI458782 CAC458780:CAE458782 CJY458780:CKA458782 CTU458780:CTW458782 DDQ458780:DDS458782 DNM458780:DNO458782 DXI458780:DXK458782 EHE458780:EHG458782 ERA458780:ERC458782 FAW458780:FAY458782 FKS458780:FKU458782 FUO458780:FUQ458782 GEK458780:GEM458782 GOG458780:GOI458782 GYC458780:GYE458782 HHY458780:HIA458782 HRU458780:HRW458782 IBQ458780:IBS458782 ILM458780:ILO458782 IVI458780:IVK458782 JFE458780:JFG458782 JPA458780:JPC458782 JYW458780:JYY458782 KIS458780:KIU458782 KSO458780:KSQ458782 LCK458780:LCM458782 LMG458780:LMI458782 LWC458780:LWE458782 MFY458780:MGA458782 MPU458780:MPW458782 MZQ458780:MZS458782 NJM458780:NJO458782 NTI458780:NTK458782 ODE458780:ODG458782 ONA458780:ONC458782 OWW458780:OWY458782 PGS458780:PGU458782 PQO458780:PQQ458782 QAK458780:QAM458782 QKG458780:QKI458782 QUC458780:QUE458782 RDY458780:REA458782 RNU458780:RNW458782 RXQ458780:RXS458782 SHM458780:SHO458782 SRI458780:SRK458782 TBE458780:TBG458782 TLA458780:TLC458782 TUW458780:TUY458782 UES458780:UEU458782 UOO458780:UOQ458782 UYK458780:UYM458782 VIG458780:VII458782 VSC458780:VSE458782 WBY458780:WCA458782 WLU458780:WLW458782 WVQ458780:WVS458782 I524316:K524318 JE524316:JG524318 TA524316:TC524318 ACW524316:ACY524318 AMS524316:AMU524318 AWO524316:AWQ524318 BGK524316:BGM524318 BQG524316:BQI524318 CAC524316:CAE524318 CJY524316:CKA524318 CTU524316:CTW524318 DDQ524316:DDS524318 DNM524316:DNO524318 DXI524316:DXK524318 EHE524316:EHG524318 ERA524316:ERC524318 FAW524316:FAY524318 FKS524316:FKU524318 FUO524316:FUQ524318 GEK524316:GEM524318 GOG524316:GOI524318 GYC524316:GYE524318 HHY524316:HIA524318 HRU524316:HRW524318 IBQ524316:IBS524318 ILM524316:ILO524318 IVI524316:IVK524318 JFE524316:JFG524318 JPA524316:JPC524318 JYW524316:JYY524318 KIS524316:KIU524318 KSO524316:KSQ524318 LCK524316:LCM524318 LMG524316:LMI524318 LWC524316:LWE524318 MFY524316:MGA524318 MPU524316:MPW524318 MZQ524316:MZS524318 NJM524316:NJO524318 NTI524316:NTK524318 ODE524316:ODG524318 ONA524316:ONC524318 OWW524316:OWY524318 PGS524316:PGU524318 PQO524316:PQQ524318 QAK524316:QAM524318 QKG524316:QKI524318 QUC524316:QUE524318 RDY524316:REA524318 RNU524316:RNW524318 RXQ524316:RXS524318 SHM524316:SHO524318 SRI524316:SRK524318 TBE524316:TBG524318 TLA524316:TLC524318 TUW524316:TUY524318 UES524316:UEU524318 UOO524316:UOQ524318 UYK524316:UYM524318 VIG524316:VII524318 VSC524316:VSE524318 WBY524316:WCA524318 WLU524316:WLW524318 WVQ524316:WVS524318 I589852:K589854 JE589852:JG589854 TA589852:TC589854 ACW589852:ACY589854 AMS589852:AMU589854 AWO589852:AWQ589854 BGK589852:BGM589854 BQG589852:BQI589854 CAC589852:CAE589854 CJY589852:CKA589854 CTU589852:CTW589854 DDQ589852:DDS589854 DNM589852:DNO589854 DXI589852:DXK589854 EHE589852:EHG589854 ERA589852:ERC589854 FAW589852:FAY589854 FKS589852:FKU589854 FUO589852:FUQ589854 GEK589852:GEM589854 GOG589852:GOI589854 GYC589852:GYE589854 HHY589852:HIA589854 HRU589852:HRW589854 IBQ589852:IBS589854 ILM589852:ILO589854 IVI589852:IVK589854 JFE589852:JFG589854 JPA589852:JPC589854 JYW589852:JYY589854 KIS589852:KIU589854 KSO589852:KSQ589854 LCK589852:LCM589854 LMG589852:LMI589854 LWC589852:LWE589854 MFY589852:MGA589854 MPU589852:MPW589854 MZQ589852:MZS589854 NJM589852:NJO589854 NTI589852:NTK589854 ODE589852:ODG589854 ONA589852:ONC589854 OWW589852:OWY589854 PGS589852:PGU589854 PQO589852:PQQ589854 QAK589852:QAM589854 QKG589852:QKI589854 QUC589852:QUE589854 RDY589852:REA589854 RNU589852:RNW589854 RXQ589852:RXS589854 SHM589852:SHO589854 SRI589852:SRK589854 TBE589852:TBG589854 TLA589852:TLC589854 TUW589852:TUY589854 UES589852:UEU589854 UOO589852:UOQ589854 UYK589852:UYM589854 VIG589852:VII589854 VSC589852:VSE589854 WBY589852:WCA589854 WLU589852:WLW589854 WVQ589852:WVS589854 I655388:K655390 JE655388:JG655390 TA655388:TC655390 ACW655388:ACY655390 AMS655388:AMU655390 AWO655388:AWQ655390 BGK655388:BGM655390 BQG655388:BQI655390 CAC655388:CAE655390 CJY655388:CKA655390 CTU655388:CTW655390 DDQ655388:DDS655390 DNM655388:DNO655390 DXI655388:DXK655390 EHE655388:EHG655390 ERA655388:ERC655390 FAW655388:FAY655390 FKS655388:FKU655390 FUO655388:FUQ655390 GEK655388:GEM655390 GOG655388:GOI655390 GYC655388:GYE655390 HHY655388:HIA655390 HRU655388:HRW655390 IBQ655388:IBS655390 ILM655388:ILO655390 IVI655388:IVK655390 JFE655388:JFG655390 JPA655388:JPC655390 JYW655388:JYY655390 KIS655388:KIU655390 KSO655388:KSQ655390 LCK655388:LCM655390 LMG655388:LMI655390 LWC655388:LWE655390 MFY655388:MGA655390 MPU655388:MPW655390 MZQ655388:MZS655390 NJM655388:NJO655390 NTI655388:NTK655390 ODE655388:ODG655390 ONA655388:ONC655390 OWW655388:OWY655390 PGS655388:PGU655390 PQO655388:PQQ655390 QAK655388:QAM655390 QKG655388:QKI655390 QUC655388:QUE655390 RDY655388:REA655390 RNU655388:RNW655390 RXQ655388:RXS655390 SHM655388:SHO655390 SRI655388:SRK655390 TBE655388:TBG655390 TLA655388:TLC655390 TUW655388:TUY655390 UES655388:UEU655390 UOO655388:UOQ655390 UYK655388:UYM655390 VIG655388:VII655390 VSC655388:VSE655390 WBY655388:WCA655390 WLU655388:WLW655390 WVQ655388:WVS655390 I720924:K720926 JE720924:JG720926 TA720924:TC720926 ACW720924:ACY720926 AMS720924:AMU720926 AWO720924:AWQ720926 BGK720924:BGM720926 BQG720924:BQI720926 CAC720924:CAE720926 CJY720924:CKA720926 CTU720924:CTW720926 DDQ720924:DDS720926 DNM720924:DNO720926 DXI720924:DXK720926 EHE720924:EHG720926 ERA720924:ERC720926 FAW720924:FAY720926 FKS720924:FKU720926 FUO720924:FUQ720926 GEK720924:GEM720926 GOG720924:GOI720926 GYC720924:GYE720926 HHY720924:HIA720926 HRU720924:HRW720926 IBQ720924:IBS720926 ILM720924:ILO720926 IVI720924:IVK720926 JFE720924:JFG720926 JPA720924:JPC720926 JYW720924:JYY720926 KIS720924:KIU720926 KSO720924:KSQ720926 LCK720924:LCM720926 LMG720924:LMI720926 LWC720924:LWE720926 MFY720924:MGA720926 MPU720924:MPW720926 MZQ720924:MZS720926 NJM720924:NJO720926 NTI720924:NTK720926 ODE720924:ODG720926 ONA720924:ONC720926 OWW720924:OWY720926 PGS720924:PGU720926 PQO720924:PQQ720926 QAK720924:QAM720926 QKG720924:QKI720926 QUC720924:QUE720926 RDY720924:REA720926 RNU720924:RNW720926 RXQ720924:RXS720926 SHM720924:SHO720926 SRI720924:SRK720926 TBE720924:TBG720926 TLA720924:TLC720926 TUW720924:TUY720926 UES720924:UEU720926 UOO720924:UOQ720926 UYK720924:UYM720926 VIG720924:VII720926 VSC720924:VSE720926 WBY720924:WCA720926 WLU720924:WLW720926 WVQ720924:WVS720926 I786460:K786462 JE786460:JG786462 TA786460:TC786462 ACW786460:ACY786462 AMS786460:AMU786462 AWO786460:AWQ786462 BGK786460:BGM786462 BQG786460:BQI786462 CAC786460:CAE786462 CJY786460:CKA786462 CTU786460:CTW786462 DDQ786460:DDS786462 DNM786460:DNO786462 DXI786460:DXK786462 EHE786460:EHG786462 ERA786460:ERC786462 FAW786460:FAY786462 FKS786460:FKU786462 FUO786460:FUQ786462 GEK786460:GEM786462 GOG786460:GOI786462 GYC786460:GYE786462 HHY786460:HIA786462 HRU786460:HRW786462 IBQ786460:IBS786462 ILM786460:ILO786462 IVI786460:IVK786462 JFE786460:JFG786462 JPA786460:JPC786462 JYW786460:JYY786462 KIS786460:KIU786462 KSO786460:KSQ786462 LCK786460:LCM786462 LMG786460:LMI786462 LWC786460:LWE786462 MFY786460:MGA786462 MPU786460:MPW786462 MZQ786460:MZS786462 NJM786460:NJO786462 NTI786460:NTK786462 ODE786460:ODG786462 ONA786460:ONC786462 OWW786460:OWY786462 PGS786460:PGU786462 PQO786460:PQQ786462 QAK786460:QAM786462 QKG786460:QKI786462 QUC786460:QUE786462 RDY786460:REA786462 RNU786460:RNW786462 RXQ786460:RXS786462 SHM786460:SHO786462 SRI786460:SRK786462 TBE786460:TBG786462 TLA786460:TLC786462 TUW786460:TUY786462 UES786460:UEU786462 UOO786460:UOQ786462 UYK786460:UYM786462 VIG786460:VII786462 VSC786460:VSE786462 WBY786460:WCA786462 WLU786460:WLW786462 WVQ786460:WVS786462 I851996:K851998 JE851996:JG851998 TA851996:TC851998 ACW851996:ACY851998 AMS851996:AMU851998 AWO851996:AWQ851998 BGK851996:BGM851998 BQG851996:BQI851998 CAC851996:CAE851998 CJY851996:CKA851998 CTU851996:CTW851998 DDQ851996:DDS851998 DNM851996:DNO851998 DXI851996:DXK851998 EHE851996:EHG851998 ERA851996:ERC851998 FAW851996:FAY851998 FKS851996:FKU851998 FUO851996:FUQ851998 GEK851996:GEM851998 GOG851996:GOI851998 GYC851996:GYE851998 HHY851996:HIA851998 HRU851996:HRW851998 IBQ851996:IBS851998 ILM851996:ILO851998 IVI851996:IVK851998 JFE851996:JFG851998 JPA851996:JPC851998 JYW851996:JYY851998 KIS851996:KIU851998 KSO851996:KSQ851998 LCK851996:LCM851998 LMG851996:LMI851998 LWC851996:LWE851998 MFY851996:MGA851998 MPU851996:MPW851998 MZQ851996:MZS851998 NJM851996:NJO851998 NTI851996:NTK851998 ODE851996:ODG851998 ONA851996:ONC851998 OWW851996:OWY851998 PGS851996:PGU851998 PQO851996:PQQ851998 QAK851996:QAM851998 QKG851996:QKI851998 QUC851996:QUE851998 RDY851996:REA851998 RNU851996:RNW851998 RXQ851996:RXS851998 SHM851996:SHO851998 SRI851996:SRK851998 TBE851996:TBG851998 TLA851996:TLC851998 TUW851996:TUY851998 UES851996:UEU851998 UOO851996:UOQ851998 UYK851996:UYM851998 VIG851996:VII851998 VSC851996:VSE851998 WBY851996:WCA851998 WLU851996:WLW851998 WVQ851996:WVS851998 I917532:K917534 JE917532:JG917534 TA917532:TC917534 ACW917532:ACY917534 AMS917532:AMU917534 AWO917532:AWQ917534 BGK917532:BGM917534 BQG917532:BQI917534 CAC917532:CAE917534 CJY917532:CKA917534 CTU917532:CTW917534 DDQ917532:DDS917534 DNM917532:DNO917534 DXI917532:DXK917534 EHE917532:EHG917534 ERA917532:ERC917534 FAW917532:FAY917534 FKS917532:FKU917534 FUO917532:FUQ917534 GEK917532:GEM917534 GOG917532:GOI917534 GYC917532:GYE917534 HHY917532:HIA917534 HRU917532:HRW917534 IBQ917532:IBS917534 ILM917532:ILO917534 IVI917532:IVK917534 JFE917532:JFG917534 JPA917532:JPC917534 JYW917532:JYY917534 KIS917532:KIU917534 KSO917532:KSQ917534 LCK917532:LCM917534 LMG917532:LMI917534 LWC917532:LWE917534 MFY917532:MGA917534 MPU917532:MPW917534 MZQ917532:MZS917534 NJM917532:NJO917534 NTI917532:NTK917534 ODE917532:ODG917534 ONA917532:ONC917534 OWW917532:OWY917534 PGS917532:PGU917534 PQO917532:PQQ917534 QAK917532:QAM917534 QKG917532:QKI917534 QUC917532:QUE917534 RDY917532:REA917534 RNU917532:RNW917534 RXQ917532:RXS917534 SHM917532:SHO917534 SRI917532:SRK917534 TBE917532:TBG917534 TLA917532:TLC917534 TUW917532:TUY917534 UES917532:UEU917534 UOO917532:UOQ917534 UYK917532:UYM917534 VIG917532:VII917534 VSC917532:VSE917534 WBY917532:WCA917534 WLU917532:WLW917534 WVQ917532:WVS917534 I983068:K983070 JE983068:JG983070 TA983068:TC983070 ACW983068:ACY983070 AMS983068:AMU983070 AWO983068:AWQ983070 BGK983068:BGM983070 BQG983068:BQI983070 CAC983068:CAE983070 CJY983068:CKA983070 CTU983068:CTW983070 DDQ983068:DDS983070 DNM983068:DNO983070 DXI983068:DXK983070 EHE983068:EHG983070 ERA983068:ERC983070 FAW983068:FAY983070 FKS983068:FKU983070 FUO983068:FUQ983070 GEK983068:GEM983070 GOG983068:GOI983070 GYC983068:GYE983070 HHY983068:HIA983070 HRU983068:HRW983070 IBQ983068:IBS983070 ILM983068:ILO983070 IVI983068:IVK983070 JFE983068:JFG983070 JPA983068:JPC983070 JYW983068:JYY983070 KIS983068:KIU983070 KSO983068:KSQ983070 LCK983068:LCM983070 LMG983068:LMI983070 LWC983068:LWE983070 MFY983068:MGA983070 MPU983068:MPW983070 MZQ983068:MZS983070 NJM983068:NJO983070 NTI983068:NTK983070 ODE983068:ODG983070 ONA983068:ONC983070 OWW983068:OWY983070 PGS983068:PGU983070 PQO983068:PQQ983070 QAK983068:QAM983070 QKG983068:QKI983070 QUC983068:QUE983070 RDY983068:REA983070 RNU983068:RNW983070 RXQ983068:RXS983070 SHM983068:SHO983070 SRI983068:SRK983070 TBE983068:TBG983070 TLA983068:TLC983070 TUW983068:TUY983070 UES983068:UEU983070 UOO983068:UOQ983070 UYK983068:UYM983070 VIG983068:VII983070 VSC983068:VSE983070 WBY983068:WCA983070 WLU983068:WLW983070 WVQ983068:WVS983070 I26:AD27 JE26:JZ27 TA26:TV27 ACW26:ADR27 AMS26:ANN27 AWO26:AXJ27 BGK26:BHF27 BQG26:BRB27 CAC26:CAX27 CJY26:CKT27 CTU26:CUP27 DDQ26:DEL27 DNM26:DOH27 DXI26:DYD27 EHE26:EHZ27 ERA26:ERV27 FAW26:FBR27 FKS26:FLN27 FUO26:FVJ27 GEK26:GFF27 GOG26:GPB27 GYC26:GYX27 HHY26:HIT27 HRU26:HSP27 IBQ26:ICL27 ILM26:IMH27 IVI26:IWD27 JFE26:JFZ27 JPA26:JPV27 JYW26:JZR27 KIS26:KJN27 KSO26:KTJ27 LCK26:LDF27 LMG26:LNB27 LWC26:LWX27 MFY26:MGT27 MPU26:MQP27 MZQ26:NAL27 NJM26:NKH27 NTI26:NUD27 ODE26:ODZ27 ONA26:ONV27 OWW26:OXR27 PGS26:PHN27 PQO26:PRJ27 QAK26:QBF27 QKG26:QLB27 QUC26:QUX27 RDY26:RET27 RNU26:ROP27 RXQ26:RYL27 SHM26:SIH27 SRI26:SSD27 TBE26:TBZ27 TLA26:TLV27 TUW26:TVR27 UES26:UFN27 UOO26:UPJ27 UYK26:UZF27 VIG26:VJB27 VSC26:VSX27 WBY26:WCT27 WLU26:WMP27 WVQ26:WWL27 I65562:AD65563 JE65562:JZ65563 TA65562:TV65563 ACW65562:ADR65563 AMS65562:ANN65563 AWO65562:AXJ65563 BGK65562:BHF65563 BQG65562:BRB65563 CAC65562:CAX65563 CJY65562:CKT65563 CTU65562:CUP65563 DDQ65562:DEL65563 DNM65562:DOH65563 DXI65562:DYD65563 EHE65562:EHZ65563 ERA65562:ERV65563 FAW65562:FBR65563 FKS65562:FLN65563 FUO65562:FVJ65563 GEK65562:GFF65563 GOG65562:GPB65563 GYC65562:GYX65563 HHY65562:HIT65563 HRU65562:HSP65563 IBQ65562:ICL65563 ILM65562:IMH65563 IVI65562:IWD65563 JFE65562:JFZ65563 JPA65562:JPV65563 JYW65562:JZR65563 KIS65562:KJN65563 KSO65562:KTJ65563 LCK65562:LDF65563 LMG65562:LNB65563 LWC65562:LWX65563 MFY65562:MGT65563 MPU65562:MQP65563 MZQ65562:NAL65563 NJM65562:NKH65563 NTI65562:NUD65563 ODE65562:ODZ65563 ONA65562:ONV65563 OWW65562:OXR65563 PGS65562:PHN65563 PQO65562:PRJ65563 QAK65562:QBF65563 QKG65562:QLB65563 QUC65562:QUX65563 RDY65562:RET65563 RNU65562:ROP65563 RXQ65562:RYL65563 SHM65562:SIH65563 SRI65562:SSD65563 TBE65562:TBZ65563 TLA65562:TLV65563 TUW65562:TVR65563 UES65562:UFN65563 UOO65562:UPJ65563 UYK65562:UZF65563 VIG65562:VJB65563 VSC65562:VSX65563 WBY65562:WCT65563 WLU65562:WMP65563 WVQ65562:WWL65563 I131098:AD131099 JE131098:JZ131099 TA131098:TV131099 ACW131098:ADR131099 AMS131098:ANN131099 AWO131098:AXJ131099 BGK131098:BHF131099 BQG131098:BRB131099 CAC131098:CAX131099 CJY131098:CKT131099 CTU131098:CUP131099 DDQ131098:DEL131099 DNM131098:DOH131099 DXI131098:DYD131099 EHE131098:EHZ131099 ERA131098:ERV131099 FAW131098:FBR131099 FKS131098:FLN131099 FUO131098:FVJ131099 GEK131098:GFF131099 GOG131098:GPB131099 GYC131098:GYX131099 HHY131098:HIT131099 HRU131098:HSP131099 IBQ131098:ICL131099 ILM131098:IMH131099 IVI131098:IWD131099 JFE131098:JFZ131099 JPA131098:JPV131099 JYW131098:JZR131099 KIS131098:KJN131099 KSO131098:KTJ131099 LCK131098:LDF131099 LMG131098:LNB131099 LWC131098:LWX131099 MFY131098:MGT131099 MPU131098:MQP131099 MZQ131098:NAL131099 NJM131098:NKH131099 NTI131098:NUD131099 ODE131098:ODZ131099 ONA131098:ONV131099 OWW131098:OXR131099 PGS131098:PHN131099 PQO131098:PRJ131099 QAK131098:QBF131099 QKG131098:QLB131099 QUC131098:QUX131099 RDY131098:RET131099 RNU131098:ROP131099 RXQ131098:RYL131099 SHM131098:SIH131099 SRI131098:SSD131099 TBE131098:TBZ131099 TLA131098:TLV131099 TUW131098:TVR131099 UES131098:UFN131099 UOO131098:UPJ131099 UYK131098:UZF131099 VIG131098:VJB131099 VSC131098:VSX131099 WBY131098:WCT131099 WLU131098:WMP131099 WVQ131098:WWL131099 I196634:AD196635 JE196634:JZ196635 TA196634:TV196635 ACW196634:ADR196635 AMS196634:ANN196635 AWO196634:AXJ196635 BGK196634:BHF196635 BQG196634:BRB196635 CAC196634:CAX196635 CJY196634:CKT196635 CTU196634:CUP196635 DDQ196634:DEL196635 DNM196634:DOH196635 DXI196634:DYD196635 EHE196634:EHZ196635 ERA196634:ERV196635 FAW196634:FBR196635 FKS196634:FLN196635 FUO196634:FVJ196635 GEK196634:GFF196635 GOG196634:GPB196635 GYC196634:GYX196635 HHY196634:HIT196635 HRU196634:HSP196635 IBQ196634:ICL196635 ILM196634:IMH196635 IVI196634:IWD196635 JFE196634:JFZ196635 JPA196634:JPV196635 JYW196634:JZR196635 KIS196634:KJN196635 KSO196634:KTJ196635 LCK196634:LDF196635 LMG196634:LNB196635 LWC196634:LWX196635 MFY196634:MGT196635 MPU196634:MQP196635 MZQ196634:NAL196635 NJM196634:NKH196635 NTI196634:NUD196635 ODE196634:ODZ196635 ONA196634:ONV196635 OWW196634:OXR196635 PGS196634:PHN196635 PQO196634:PRJ196635 QAK196634:QBF196635 QKG196634:QLB196635 QUC196634:QUX196635 RDY196634:RET196635 RNU196634:ROP196635 RXQ196634:RYL196635 SHM196634:SIH196635 SRI196634:SSD196635 TBE196634:TBZ196635 TLA196634:TLV196635 TUW196634:TVR196635 UES196634:UFN196635 UOO196634:UPJ196635 UYK196634:UZF196635 VIG196634:VJB196635 VSC196634:VSX196635 WBY196634:WCT196635 WLU196634:WMP196635 WVQ196634:WWL196635 I262170:AD262171 JE262170:JZ262171 TA262170:TV262171 ACW262170:ADR262171 AMS262170:ANN262171 AWO262170:AXJ262171 BGK262170:BHF262171 BQG262170:BRB262171 CAC262170:CAX262171 CJY262170:CKT262171 CTU262170:CUP262171 DDQ262170:DEL262171 DNM262170:DOH262171 DXI262170:DYD262171 EHE262170:EHZ262171 ERA262170:ERV262171 FAW262170:FBR262171 FKS262170:FLN262171 FUO262170:FVJ262171 GEK262170:GFF262171 GOG262170:GPB262171 GYC262170:GYX262171 HHY262170:HIT262171 HRU262170:HSP262171 IBQ262170:ICL262171 ILM262170:IMH262171 IVI262170:IWD262171 JFE262170:JFZ262171 JPA262170:JPV262171 JYW262170:JZR262171 KIS262170:KJN262171 KSO262170:KTJ262171 LCK262170:LDF262171 LMG262170:LNB262171 LWC262170:LWX262171 MFY262170:MGT262171 MPU262170:MQP262171 MZQ262170:NAL262171 NJM262170:NKH262171 NTI262170:NUD262171 ODE262170:ODZ262171 ONA262170:ONV262171 OWW262170:OXR262171 PGS262170:PHN262171 PQO262170:PRJ262171 QAK262170:QBF262171 QKG262170:QLB262171 QUC262170:QUX262171 RDY262170:RET262171 RNU262170:ROP262171 RXQ262170:RYL262171 SHM262170:SIH262171 SRI262170:SSD262171 TBE262170:TBZ262171 TLA262170:TLV262171 TUW262170:TVR262171 UES262170:UFN262171 UOO262170:UPJ262171 UYK262170:UZF262171 VIG262170:VJB262171 VSC262170:VSX262171 WBY262170:WCT262171 WLU262170:WMP262171 WVQ262170:WWL262171 I327706:AD327707 JE327706:JZ327707 TA327706:TV327707 ACW327706:ADR327707 AMS327706:ANN327707 AWO327706:AXJ327707 BGK327706:BHF327707 BQG327706:BRB327707 CAC327706:CAX327707 CJY327706:CKT327707 CTU327706:CUP327707 DDQ327706:DEL327707 DNM327706:DOH327707 DXI327706:DYD327707 EHE327706:EHZ327707 ERA327706:ERV327707 FAW327706:FBR327707 FKS327706:FLN327707 FUO327706:FVJ327707 GEK327706:GFF327707 GOG327706:GPB327707 GYC327706:GYX327707 HHY327706:HIT327707 HRU327706:HSP327707 IBQ327706:ICL327707 ILM327706:IMH327707 IVI327706:IWD327707 JFE327706:JFZ327707 JPA327706:JPV327707 JYW327706:JZR327707 KIS327706:KJN327707 KSO327706:KTJ327707 LCK327706:LDF327707 LMG327706:LNB327707 LWC327706:LWX327707 MFY327706:MGT327707 MPU327706:MQP327707 MZQ327706:NAL327707 NJM327706:NKH327707 NTI327706:NUD327707 ODE327706:ODZ327707 ONA327706:ONV327707 OWW327706:OXR327707 PGS327706:PHN327707 PQO327706:PRJ327707 QAK327706:QBF327707 QKG327706:QLB327707 QUC327706:QUX327707 RDY327706:RET327707 RNU327706:ROP327707 RXQ327706:RYL327707 SHM327706:SIH327707 SRI327706:SSD327707 TBE327706:TBZ327707 TLA327706:TLV327707 TUW327706:TVR327707 UES327706:UFN327707 UOO327706:UPJ327707 UYK327706:UZF327707 VIG327706:VJB327707 VSC327706:VSX327707 WBY327706:WCT327707 WLU327706:WMP327707 WVQ327706:WWL327707 I393242:AD393243 JE393242:JZ393243 TA393242:TV393243 ACW393242:ADR393243 AMS393242:ANN393243 AWO393242:AXJ393243 BGK393242:BHF393243 BQG393242:BRB393243 CAC393242:CAX393243 CJY393242:CKT393243 CTU393242:CUP393243 DDQ393242:DEL393243 DNM393242:DOH393243 DXI393242:DYD393243 EHE393242:EHZ393243 ERA393242:ERV393243 FAW393242:FBR393243 FKS393242:FLN393243 FUO393242:FVJ393243 GEK393242:GFF393243 GOG393242:GPB393243 GYC393242:GYX393243 HHY393242:HIT393243 HRU393242:HSP393243 IBQ393242:ICL393243 ILM393242:IMH393243 IVI393242:IWD393243 JFE393242:JFZ393243 JPA393242:JPV393243 JYW393242:JZR393243 KIS393242:KJN393243 KSO393242:KTJ393243 LCK393242:LDF393243 LMG393242:LNB393243 LWC393242:LWX393243 MFY393242:MGT393243 MPU393242:MQP393243 MZQ393242:NAL393243 NJM393242:NKH393243 NTI393242:NUD393243 ODE393242:ODZ393243 ONA393242:ONV393243 OWW393242:OXR393243 PGS393242:PHN393243 PQO393242:PRJ393243 QAK393242:QBF393243 QKG393242:QLB393243 QUC393242:QUX393243 RDY393242:RET393243 RNU393242:ROP393243 RXQ393242:RYL393243 SHM393242:SIH393243 SRI393242:SSD393243 TBE393242:TBZ393243 TLA393242:TLV393243 TUW393242:TVR393243 UES393242:UFN393243 UOO393242:UPJ393243 UYK393242:UZF393243 VIG393242:VJB393243 VSC393242:VSX393243 WBY393242:WCT393243 WLU393242:WMP393243 WVQ393242:WWL393243 I458778:AD458779 JE458778:JZ458779 TA458778:TV458779 ACW458778:ADR458779 AMS458778:ANN458779 AWO458778:AXJ458779 BGK458778:BHF458779 BQG458778:BRB458779 CAC458778:CAX458779 CJY458778:CKT458779 CTU458778:CUP458779 DDQ458778:DEL458779 DNM458778:DOH458779 DXI458778:DYD458779 EHE458778:EHZ458779 ERA458778:ERV458779 FAW458778:FBR458779 FKS458778:FLN458779 FUO458778:FVJ458779 GEK458778:GFF458779 GOG458778:GPB458779 GYC458778:GYX458779 HHY458778:HIT458779 HRU458778:HSP458779 IBQ458778:ICL458779 ILM458778:IMH458779 IVI458778:IWD458779 JFE458778:JFZ458779 JPA458778:JPV458779 JYW458778:JZR458779 KIS458778:KJN458779 KSO458778:KTJ458779 LCK458778:LDF458779 LMG458778:LNB458779 LWC458778:LWX458779 MFY458778:MGT458779 MPU458778:MQP458779 MZQ458778:NAL458779 NJM458778:NKH458779 NTI458778:NUD458779 ODE458778:ODZ458779 ONA458778:ONV458779 OWW458778:OXR458779 PGS458778:PHN458779 PQO458778:PRJ458779 QAK458778:QBF458779 QKG458778:QLB458779 QUC458778:QUX458779 RDY458778:RET458779 RNU458778:ROP458779 RXQ458778:RYL458779 SHM458778:SIH458779 SRI458778:SSD458779 TBE458778:TBZ458779 TLA458778:TLV458779 TUW458778:TVR458779 UES458778:UFN458779 UOO458778:UPJ458779 UYK458778:UZF458779 VIG458778:VJB458779 VSC458778:VSX458779 WBY458778:WCT458779 WLU458778:WMP458779 WVQ458778:WWL458779 I524314:AD524315 JE524314:JZ524315 TA524314:TV524315 ACW524314:ADR524315 AMS524314:ANN524315 AWO524314:AXJ524315 BGK524314:BHF524315 BQG524314:BRB524315 CAC524314:CAX524315 CJY524314:CKT524315 CTU524314:CUP524315 DDQ524314:DEL524315 DNM524314:DOH524315 DXI524314:DYD524315 EHE524314:EHZ524315 ERA524314:ERV524315 FAW524314:FBR524315 FKS524314:FLN524315 FUO524314:FVJ524315 GEK524314:GFF524315 GOG524314:GPB524315 GYC524314:GYX524315 HHY524314:HIT524315 HRU524314:HSP524315 IBQ524314:ICL524315 ILM524314:IMH524315 IVI524314:IWD524315 JFE524314:JFZ524315 JPA524314:JPV524315 JYW524314:JZR524315 KIS524314:KJN524315 KSO524314:KTJ524315 LCK524314:LDF524315 LMG524314:LNB524315 LWC524314:LWX524315 MFY524314:MGT524315 MPU524314:MQP524315 MZQ524314:NAL524315 NJM524314:NKH524315 NTI524314:NUD524315 ODE524314:ODZ524315 ONA524314:ONV524315 OWW524314:OXR524315 PGS524314:PHN524315 PQO524314:PRJ524315 QAK524314:QBF524315 QKG524314:QLB524315 QUC524314:QUX524315 RDY524314:RET524315 RNU524314:ROP524315 RXQ524314:RYL524315 SHM524314:SIH524315 SRI524314:SSD524315 TBE524314:TBZ524315 TLA524314:TLV524315 TUW524314:TVR524315 UES524314:UFN524315 UOO524314:UPJ524315 UYK524314:UZF524315 VIG524314:VJB524315 VSC524314:VSX524315 WBY524314:WCT524315 WLU524314:WMP524315 WVQ524314:WWL524315 I589850:AD589851 JE589850:JZ589851 TA589850:TV589851 ACW589850:ADR589851 AMS589850:ANN589851 AWO589850:AXJ589851 BGK589850:BHF589851 BQG589850:BRB589851 CAC589850:CAX589851 CJY589850:CKT589851 CTU589850:CUP589851 DDQ589850:DEL589851 DNM589850:DOH589851 DXI589850:DYD589851 EHE589850:EHZ589851 ERA589850:ERV589851 FAW589850:FBR589851 FKS589850:FLN589851 FUO589850:FVJ589851 GEK589850:GFF589851 GOG589850:GPB589851 GYC589850:GYX589851 HHY589850:HIT589851 HRU589850:HSP589851 IBQ589850:ICL589851 ILM589850:IMH589851 IVI589850:IWD589851 JFE589850:JFZ589851 JPA589850:JPV589851 JYW589850:JZR589851 KIS589850:KJN589851 KSO589850:KTJ589851 LCK589850:LDF589851 LMG589850:LNB589851 LWC589850:LWX589851 MFY589850:MGT589851 MPU589850:MQP589851 MZQ589850:NAL589851 NJM589850:NKH589851 NTI589850:NUD589851 ODE589850:ODZ589851 ONA589850:ONV589851 OWW589850:OXR589851 PGS589850:PHN589851 PQO589850:PRJ589851 QAK589850:QBF589851 QKG589850:QLB589851 QUC589850:QUX589851 RDY589850:RET589851 RNU589850:ROP589851 RXQ589850:RYL589851 SHM589850:SIH589851 SRI589850:SSD589851 TBE589850:TBZ589851 TLA589850:TLV589851 TUW589850:TVR589851 UES589850:UFN589851 UOO589850:UPJ589851 UYK589850:UZF589851 VIG589850:VJB589851 VSC589850:VSX589851 WBY589850:WCT589851 WLU589850:WMP589851 WVQ589850:WWL589851 I655386:AD655387 JE655386:JZ655387 TA655386:TV655387 ACW655386:ADR655387 AMS655386:ANN655387 AWO655386:AXJ655387 BGK655386:BHF655387 BQG655386:BRB655387 CAC655386:CAX655387 CJY655386:CKT655387 CTU655386:CUP655387 DDQ655386:DEL655387 DNM655386:DOH655387 DXI655386:DYD655387 EHE655386:EHZ655387 ERA655386:ERV655387 FAW655386:FBR655387 FKS655386:FLN655387 FUO655386:FVJ655387 GEK655386:GFF655387 GOG655386:GPB655387 GYC655386:GYX655387 HHY655386:HIT655387 HRU655386:HSP655387 IBQ655386:ICL655387 ILM655386:IMH655387 IVI655386:IWD655387 JFE655386:JFZ655387 JPA655386:JPV655387 JYW655386:JZR655387 KIS655386:KJN655387 KSO655386:KTJ655387 LCK655386:LDF655387 LMG655386:LNB655387 LWC655386:LWX655387 MFY655386:MGT655387 MPU655386:MQP655387 MZQ655386:NAL655387 NJM655386:NKH655387 NTI655386:NUD655387 ODE655386:ODZ655387 ONA655386:ONV655387 OWW655386:OXR655387 PGS655386:PHN655387 PQO655386:PRJ655387 QAK655386:QBF655387 QKG655386:QLB655387 QUC655386:QUX655387 RDY655386:RET655387 RNU655386:ROP655387 RXQ655386:RYL655387 SHM655386:SIH655387 SRI655386:SSD655387 TBE655386:TBZ655387 TLA655386:TLV655387 TUW655386:TVR655387 UES655386:UFN655387 UOO655386:UPJ655387 UYK655386:UZF655387 VIG655386:VJB655387 VSC655386:VSX655387 WBY655386:WCT655387 WLU655386:WMP655387 WVQ655386:WWL655387 I720922:AD720923 JE720922:JZ720923 TA720922:TV720923 ACW720922:ADR720923 AMS720922:ANN720923 AWO720922:AXJ720923 BGK720922:BHF720923 BQG720922:BRB720923 CAC720922:CAX720923 CJY720922:CKT720923 CTU720922:CUP720923 DDQ720922:DEL720923 DNM720922:DOH720923 DXI720922:DYD720923 EHE720922:EHZ720923 ERA720922:ERV720923 FAW720922:FBR720923 FKS720922:FLN720923 FUO720922:FVJ720923 GEK720922:GFF720923 GOG720922:GPB720923 GYC720922:GYX720923 HHY720922:HIT720923 HRU720922:HSP720923 IBQ720922:ICL720923 ILM720922:IMH720923 IVI720922:IWD720923 JFE720922:JFZ720923 JPA720922:JPV720923 JYW720922:JZR720923 KIS720922:KJN720923 KSO720922:KTJ720923 LCK720922:LDF720923 LMG720922:LNB720923 LWC720922:LWX720923 MFY720922:MGT720923 MPU720922:MQP720923 MZQ720922:NAL720923 NJM720922:NKH720923 NTI720922:NUD720923 ODE720922:ODZ720923 ONA720922:ONV720923 OWW720922:OXR720923 PGS720922:PHN720923 PQO720922:PRJ720923 QAK720922:QBF720923 QKG720922:QLB720923 QUC720922:QUX720923 RDY720922:RET720923 RNU720922:ROP720923 RXQ720922:RYL720923 SHM720922:SIH720923 SRI720922:SSD720923 TBE720922:TBZ720923 TLA720922:TLV720923 TUW720922:TVR720923 UES720922:UFN720923 UOO720922:UPJ720923 UYK720922:UZF720923 VIG720922:VJB720923 VSC720922:VSX720923 WBY720922:WCT720923 WLU720922:WMP720923 WVQ720922:WWL720923 I786458:AD786459 JE786458:JZ786459 TA786458:TV786459 ACW786458:ADR786459 AMS786458:ANN786459 AWO786458:AXJ786459 BGK786458:BHF786459 BQG786458:BRB786459 CAC786458:CAX786459 CJY786458:CKT786459 CTU786458:CUP786459 DDQ786458:DEL786459 DNM786458:DOH786459 DXI786458:DYD786459 EHE786458:EHZ786459 ERA786458:ERV786459 FAW786458:FBR786459 FKS786458:FLN786459 FUO786458:FVJ786459 GEK786458:GFF786459 GOG786458:GPB786459 GYC786458:GYX786459 HHY786458:HIT786459 HRU786458:HSP786459 IBQ786458:ICL786459 ILM786458:IMH786459 IVI786458:IWD786459 JFE786458:JFZ786459 JPA786458:JPV786459 JYW786458:JZR786459 KIS786458:KJN786459 KSO786458:KTJ786459 LCK786458:LDF786459 LMG786458:LNB786459 LWC786458:LWX786459 MFY786458:MGT786459 MPU786458:MQP786459 MZQ786458:NAL786459 NJM786458:NKH786459 NTI786458:NUD786459 ODE786458:ODZ786459 ONA786458:ONV786459 OWW786458:OXR786459 PGS786458:PHN786459 PQO786458:PRJ786459 QAK786458:QBF786459 QKG786458:QLB786459 QUC786458:QUX786459 RDY786458:RET786459 RNU786458:ROP786459 RXQ786458:RYL786459 SHM786458:SIH786459 SRI786458:SSD786459 TBE786458:TBZ786459 TLA786458:TLV786459 TUW786458:TVR786459 UES786458:UFN786459 UOO786458:UPJ786459 UYK786458:UZF786459 VIG786458:VJB786459 VSC786458:VSX786459 WBY786458:WCT786459 WLU786458:WMP786459 WVQ786458:WWL786459 I851994:AD851995 JE851994:JZ851995 TA851994:TV851995 ACW851994:ADR851995 AMS851994:ANN851995 AWO851994:AXJ851995 BGK851994:BHF851995 BQG851994:BRB851995 CAC851994:CAX851995 CJY851994:CKT851995 CTU851994:CUP851995 DDQ851994:DEL851995 DNM851994:DOH851995 DXI851994:DYD851995 EHE851994:EHZ851995 ERA851994:ERV851995 FAW851994:FBR851995 FKS851994:FLN851995 FUO851994:FVJ851995 GEK851994:GFF851995 GOG851994:GPB851995 GYC851994:GYX851995 HHY851994:HIT851995 HRU851994:HSP851995 IBQ851994:ICL851995 ILM851994:IMH851995 IVI851994:IWD851995 JFE851994:JFZ851995 JPA851994:JPV851995 JYW851994:JZR851995 KIS851994:KJN851995 KSO851994:KTJ851995 LCK851994:LDF851995 LMG851994:LNB851995 LWC851994:LWX851995 MFY851994:MGT851995 MPU851994:MQP851995 MZQ851994:NAL851995 NJM851994:NKH851995 NTI851994:NUD851995 ODE851994:ODZ851995 ONA851994:ONV851995 OWW851994:OXR851995 PGS851994:PHN851995 PQO851994:PRJ851995 QAK851994:QBF851995 QKG851994:QLB851995 QUC851994:QUX851995 RDY851994:RET851995 RNU851994:ROP851995 RXQ851994:RYL851995 SHM851994:SIH851995 SRI851994:SSD851995 TBE851994:TBZ851995 TLA851994:TLV851995 TUW851994:TVR851995 UES851994:UFN851995 UOO851994:UPJ851995 UYK851994:UZF851995 VIG851994:VJB851995 VSC851994:VSX851995 WBY851994:WCT851995 WLU851994:WMP851995 WVQ851994:WWL851995 I917530:AD917531 JE917530:JZ917531 TA917530:TV917531 ACW917530:ADR917531 AMS917530:ANN917531 AWO917530:AXJ917531 BGK917530:BHF917531 BQG917530:BRB917531 CAC917530:CAX917531 CJY917530:CKT917531 CTU917530:CUP917531 DDQ917530:DEL917531 DNM917530:DOH917531 DXI917530:DYD917531 EHE917530:EHZ917531 ERA917530:ERV917531 FAW917530:FBR917531 FKS917530:FLN917531 FUO917530:FVJ917531 GEK917530:GFF917531 GOG917530:GPB917531 GYC917530:GYX917531 HHY917530:HIT917531 HRU917530:HSP917531 IBQ917530:ICL917531 ILM917530:IMH917531 IVI917530:IWD917531 JFE917530:JFZ917531 JPA917530:JPV917531 JYW917530:JZR917531 KIS917530:KJN917531 KSO917530:KTJ917531 LCK917530:LDF917531 LMG917530:LNB917531 LWC917530:LWX917531 MFY917530:MGT917531 MPU917530:MQP917531 MZQ917530:NAL917531 NJM917530:NKH917531 NTI917530:NUD917531 ODE917530:ODZ917531 ONA917530:ONV917531 OWW917530:OXR917531 PGS917530:PHN917531 PQO917530:PRJ917531 QAK917530:QBF917531 QKG917530:QLB917531 QUC917530:QUX917531 RDY917530:RET917531 RNU917530:ROP917531 RXQ917530:RYL917531 SHM917530:SIH917531 SRI917530:SSD917531 TBE917530:TBZ917531 TLA917530:TLV917531 TUW917530:TVR917531 UES917530:UFN917531 UOO917530:UPJ917531 UYK917530:UZF917531 VIG917530:VJB917531 VSC917530:VSX917531 WBY917530:WCT917531 WLU917530:WMP917531 WVQ917530:WWL917531 I983066:AD983067 JE983066:JZ983067 TA983066:TV983067 ACW983066:ADR983067 AMS983066:ANN983067 AWO983066:AXJ983067 BGK983066:BHF983067 BQG983066:BRB983067 CAC983066:CAX983067 CJY983066:CKT983067 CTU983066:CUP983067 DDQ983066:DEL983067 DNM983066:DOH983067 DXI983066:DYD983067 EHE983066:EHZ983067 ERA983066:ERV983067 FAW983066:FBR983067 FKS983066:FLN983067 FUO983066:FVJ983067 GEK983066:GFF983067 GOG983066:GPB983067 GYC983066:GYX983067 HHY983066:HIT983067 HRU983066:HSP983067 IBQ983066:ICL983067 ILM983066:IMH983067 IVI983066:IWD983067 JFE983066:JFZ983067 JPA983066:JPV983067 JYW983066:JZR983067 KIS983066:KJN983067 KSO983066:KTJ983067 LCK983066:LDF983067 LMG983066:LNB983067 LWC983066:LWX983067 MFY983066:MGT983067 MPU983066:MQP983067 MZQ983066:NAL983067 NJM983066:NKH983067 NTI983066:NUD983067 ODE983066:ODZ983067 ONA983066:ONV983067 OWW983066:OXR983067 PGS983066:PHN983067 PQO983066:PRJ983067 QAK983066:QBF983067 QKG983066:QLB983067 QUC983066:QUX983067 RDY983066:RET983067 RNU983066:ROP983067 RXQ983066:RYL983067 SHM983066:SIH983067 SRI983066:SSD983067 TBE983066:TBZ983067 TLA983066:TLV983067 TUW983066:TVR983067 UES983066:UFN983067 UOO983066:UPJ983067 UYK983066:UZF983067 VIG983066:VJB983067 VSC983066:VSX983067 WBY983066:WCT983067 WLU983066:WMP983067 WVQ983066:WWL983067 M22:AD25 JI22:JZ25 TE22:TV25 ADA22:ADR25 AMW22:ANN25 AWS22:AXJ25 BGO22:BHF25 BQK22:BRB25 CAG22:CAX25 CKC22:CKT25 CTY22:CUP25 DDU22:DEL25 DNQ22:DOH25 DXM22:DYD25 EHI22:EHZ25 ERE22:ERV25 FBA22:FBR25 FKW22:FLN25 FUS22:FVJ25 GEO22:GFF25 GOK22:GPB25 GYG22:GYX25 HIC22:HIT25 HRY22:HSP25 IBU22:ICL25 ILQ22:IMH25 IVM22:IWD25 JFI22:JFZ25 JPE22:JPV25 JZA22:JZR25 KIW22:KJN25 KSS22:KTJ25 LCO22:LDF25 LMK22:LNB25 LWG22:LWX25 MGC22:MGT25 MPY22:MQP25 MZU22:NAL25 NJQ22:NKH25 NTM22:NUD25 ODI22:ODZ25 ONE22:ONV25 OXA22:OXR25 PGW22:PHN25 PQS22:PRJ25 QAO22:QBF25 QKK22:QLB25 QUG22:QUX25 REC22:RET25 RNY22:ROP25 RXU22:RYL25 SHQ22:SIH25 SRM22:SSD25 TBI22:TBZ25 TLE22:TLV25 TVA22:TVR25 UEW22:UFN25 UOS22:UPJ25 UYO22:UZF25 VIK22:VJB25 VSG22:VSX25 WCC22:WCT25 WLY22:WMP25 WVU22:WWL25 M65558:AD65561 JI65558:JZ65561 TE65558:TV65561 ADA65558:ADR65561 AMW65558:ANN65561 AWS65558:AXJ65561 BGO65558:BHF65561 BQK65558:BRB65561 CAG65558:CAX65561 CKC65558:CKT65561 CTY65558:CUP65561 DDU65558:DEL65561 DNQ65558:DOH65561 DXM65558:DYD65561 EHI65558:EHZ65561 ERE65558:ERV65561 FBA65558:FBR65561 FKW65558:FLN65561 FUS65558:FVJ65561 GEO65558:GFF65561 GOK65558:GPB65561 GYG65558:GYX65561 HIC65558:HIT65561 HRY65558:HSP65561 IBU65558:ICL65561 ILQ65558:IMH65561 IVM65558:IWD65561 JFI65558:JFZ65561 JPE65558:JPV65561 JZA65558:JZR65561 KIW65558:KJN65561 KSS65558:KTJ65561 LCO65558:LDF65561 LMK65558:LNB65561 LWG65558:LWX65561 MGC65558:MGT65561 MPY65558:MQP65561 MZU65558:NAL65561 NJQ65558:NKH65561 NTM65558:NUD65561 ODI65558:ODZ65561 ONE65558:ONV65561 OXA65558:OXR65561 PGW65558:PHN65561 PQS65558:PRJ65561 QAO65558:QBF65561 QKK65558:QLB65561 QUG65558:QUX65561 REC65558:RET65561 RNY65558:ROP65561 RXU65558:RYL65561 SHQ65558:SIH65561 SRM65558:SSD65561 TBI65558:TBZ65561 TLE65558:TLV65561 TVA65558:TVR65561 UEW65558:UFN65561 UOS65558:UPJ65561 UYO65558:UZF65561 VIK65558:VJB65561 VSG65558:VSX65561 WCC65558:WCT65561 WLY65558:WMP65561 WVU65558:WWL65561 M131094:AD131097 JI131094:JZ131097 TE131094:TV131097 ADA131094:ADR131097 AMW131094:ANN131097 AWS131094:AXJ131097 BGO131094:BHF131097 BQK131094:BRB131097 CAG131094:CAX131097 CKC131094:CKT131097 CTY131094:CUP131097 DDU131094:DEL131097 DNQ131094:DOH131097 DXM131094:DYD131097 EHI131094:EHZ131097 ERE131094:ERV131097 FBA131094:FBR131097 FKW131094:FLN131097 FUS131094:FVJ131097 GEO131094:GFF131097 GOK131094:GPB131097 GYG131094:GYX131097 HIC131094:HIT131097 HRY131094:HSP131097 IBU131094:ICL131097 ILQ131094:IMH131097 IVM131094:IWD131097 JFI131094:JFZ131097 JPE131094:JPV131097 JZA131094:JZR131097 KIW131094:KJN131097 KSS131094:KTJ131097 LCO131094:LDF131097 LMK131094:LNB131097 LWG131094:LWX131097 MGC131094:MGT131097 MPY131094:MQP131097 MZU131094:NAL131097 NJQ131094:NKH131097 NTM131094:NUD131097 ODI131094:ODZ131097 ONE131094:ONV131097 OXA131094:OXR131097 PGW131094:PHN131097 PQS131094:PRJ131097 QAO131094:QBF131097 QKK131094:QLB131097 QUG131094:QUX131097 REC131094:RET131097 RNY131094:ROP131097 RXU131094:RYL131097 SHQ131094:SIH131097 SRM131094:SSD131097 TBI131094:TBZ131097 TLE131094:TLV131097 TVA131094:TVR131097 UEW131094:UFN131097 UOS131094:UPJ131097 UYO131094:UZF131097 VIK131094:VJB131097 VSG131094:VSX131097 WCC131094:WCT131097 WLY131094:WMP131097 WVU131094:WWL131097 M196630:AD196633 JI196630:JZ196633 TE196630:TV196633 ADA196630:ADR196633 AMW196630:ANN196633 AWS196630:AXJ196633 BGO196630:BHF196633 BQK196630:BRB196633 CAG196630:CAX196633 CKC196630:CKT196633 CTY196630:CUP196633 DDU196630:DEL196633 DNQ196630:DOH196633 DXM196630:DYD196633 EHI196630:EHZ196633 ERE196630:ERV196633 FBA196630:FBR196633 FKW196630:FLN196633 FUS196630:FVJ196633 GEO196630:GFF196633 GOK196630:GPB196633 GYG196630:GYX196633 HIC196630:HIT196633 HRY196630:HSP196633 IBU196630:ICL196633 ILQ196630:IMH196633 IVM196630:IWD196633 JFI196630:JFZ196633 JPE196630:JPV196633 JZA196630:JZR196633 KIW196630:KJN196633 KSS196630:KTJ196633 LCO196630:LDF196633 LMK196630:LNB196633 LWG196630:LWX196633 MGC196630:MGT196633 MPY196630:MQP196633 MZU196630:NAL196633 NJQ196630:NKH196633 NTM196630:NUD196633 ODI196630:ODZ196633 ONE196630:ONV196633 OXA196630:OXR196633 PGW196630:PHN196633 PQS196630:PRJ196633 QAO196630:QBF196633 QKK196630:QLB196633 QUG196630:QUX196633 REC196630:RET196633 RNY196630:ROP196633 RXU196630:RYL196633 SHQ196630:SIH196633 SRM196630:SSD196633 TBI196630:TBZ196633 TLE196630:TLV196633 TVA196630:TVR196633 UEW196630:UFN196633 UOS196630:UPJ196633 UYO196630:UZF196633 VIK196630:VJB196633 VSG196630:VSX196633 WCC196630:WCT196633 WLY196630:WMP196633 WVU196630:WWL196633 M262166:AD262169 JI262166:JZ262169 TE262166:TV262169 ADA262166:ADR262169 AMW262166:ANN262169 AWS262166:AXJ262169 BGO262166:BHF262169 BQK262166:BRB262169 CAG262166:CAX262169 CKC262166:CKT262169 CTY262166:CUP262169 DDU262166:DEL262169 DNQ262166:DOH262169 DXM262166:DYD262169 EHI262166:EHZ262169 ERE262166:ERV262169 FBA262166:FBR262169 FKW262166:FLN262169 FUS262166:FVJ262169 GEO262166:GFF262169 GOK262166:GPB262169 GYG262166:GYX262169 HIC262166:HIT262169 HRY262166:HSP262169 IBU262166:ICL262169 ILQ262166:IMH262169 IVM262166:IWD262169 JFI262166:JFZ262169 JPE262166:JPV262169 JZA262166:JZR262169 KIW262166:KJN262169 KSS262166:KTJ262169 LCO262166:LDF262169 LMK262166:LNB262169 LWG262166:LWX262169 MGC262166:MGT262169 MPY262166:MQP262169 MZU262166:NAL262169 NJQ262166:NKH262169 NTM262166:NUD262169 ODI262166:ODZ262169 ONE262166:ONV262169 OXA262166:OXR262169 PGW262166:PHN262169 PQS262166:PRJ262169 QAO262166:QBF262169 QKK262166:QLB262169 QUG262166:QUX262169 REC262166:RET262169 RNY262166:ROP262169 RXU262166:RYL262169 SHQ262166:SIH262169 SRM262166:SSD262169 TBI262166:TBZ262169 TLE262166:TLV262169 TVA262166:TVR262169 UEW262166:UFN262169 UOS262166:UPJ262169 UYO262166:UZF262169 VIK262166:VJB262169 VSG262166:VSX262169 WCC262166:WCT262169 WLY262166:WMP262169 WVU262166:WWL262169 M327702:AD327705 JI327702:JZ327705 TE327702:TV327705 ADA327702:ADR327705 AMW327702:ANN327705 AWS327702:AXJ327705 BGO327702:BHF327705 BQK327702:BRB327705 CAG327702:CAX327705 CKC327702:CKT327705 CTY327702:CUP327705 DDU327702:DEL327705 DNQ327702:DOH327705 DXM327702:DYD327705 EHI327702:EHZ327705 ERE327702:ERV327705 FBA327702:FBR327705 FKW327702:FLN327705 FUS327702:FVJ327705 GEO327702:GFF327705 GOK327702:GPB327705 GYG327702:GYX327705 HIC327702:HIT327705 HRY327702:HSP327705 IBU327702:ICL327705 ILQ327702:IMH327705 IVM327702:IWD327705 JFI327702:JFZ327705 JPE327702:JPV327705 JZA327702:JZR327705 KIW327702:KJN327705 KSS327702:KTJ327705 LCO327702:LDF327705 LMK327702:LNB327705 LWG327702:LWX327705 MGC327702:MGT327705 MPY327702:MQP327705 MZU327702:NAL327705 NJQ327702:NKH327705 NTM327702:NUD327705 ODI327702:ODZ327705 ONE327702:ONV327705 OXA327702:OXR327705 PGW327702:PHN327705 PQS327702:PRJ327705 QAO327702:QBF327705 QKK327702:QLB327705 QUG327702:QUX327705 REC327702:RET327705 RNY327702:ROP327705 RXU327702:RYL327705 SHQ327702:SIH327705 SRM327702:SSD327705 TBI327702:TBZ327705 TLE327702:TLV327705 TVA327702:TVR327705 UEW327702:UFN327705 UOS327702:UPJ327705 UYO327702:UZF327705 VIK327702:VJB327705 VSG327702:VSX327705 WCC327702:WCT327705 WLY327702:WMP327705 WVU327702:WWL327705 M393238:AD393241 JI393238:JZ393241 TE393238:TV393241 ADA393238:ADR393241 AMW393238:ANN393241 AWS393238:AXJ393241 BGO393238:BHF393241 BQK393238:BRB393241 CAG393238:CAX393241 CKC393238:CKT393241 CTY393238:CUP393241 DDU393238:DEL393241 DNQ393238:DOH393241 DXM393238:DYD393241 EHI393238:EHZ393241 ERE393238:ERV393241 FBA393238:FBR393241 FKW393238:FLN393241 FUS393238:FVJ393241 GEO393238:GFF393241 GOK393238:GPB393241 GYG393238:GYX393241 HIC393238:HIT393241 HRY393238:HSP393241 IBU393238:ICL393241 ILQ393238:IMH393241 IVM393238:IWD393241 JFI393238:JFZ393241 JPE393238:JPV393241 JZA393238:JZR393241 KIW393238:KJN393241 KSS393238:KTJ393241 LCO393238:LDF393241 LMK393238:LNB393241 LWG393238:LWX393241 MGC393238:MGT393241 MPY393238:MQP393241 MZU393238:NAL393241 NJQ393238:NKH393241 NTM393238:NUD393241 ODI393238:ODZ393241 ONE393238:ONV393241 OXA393238:OXR393241 PGW393238:PHN393241 PQS393238:PRJ393241 QAO393238:QBF393241 QKK393238:QLB393241 QUG393238:QUX393241 REC393238:RET393241 RNY393238:ROP393241 RXU393238:RYL393241 SHQ393238:SIH393241 SRM393238:SSD393241 TBI393238:TBZ393241 TLE393238:TLV393241 TVA393238:TVR393241 UEW393238:UFN393241 UOS393238:UPJ393241 UYO393238:UZF393241 VIK393238:VJB393241 VSG393238:VSX393241 WCC393238:WCT393241 WLY393238:WMP393241 WVU393238:WWL393241 M458774:AD458777 JI458774:JZ458777 TE458774:TV458777 ADA458774:ADR458777 AMW458774:ANN458777 AWS458774:AXJ458777 BGO458774:BHF458777 BQK458774:BRB458777 CAG458774:CAX458777 CKC458774:CKT458777 CTY458774:CUP458777 DDU458774:DEL458777 DNQ458774:DOH458777 DXM458774:DYD458777 EHI458774:EHZ458777 ERE458774:ERV458777 FBA458774:FBR458777 FKW458774:FLN458777 FUS458774:FVJ458777 GEO458774:GFF458777 GOK458774:GPB458777 GYG458774:GYX458777 HIC458774:HIT458777 HRY458774:HSP458777 IBU458774:ICL458777 ILQ458774:IMH458777 IVM458774:IWD458777 JFI458774:JFZ458777 JPE458774:JPV458777 JZA458774:JZR458777 KIW458774:KJN458777 KSS458774:KTJ458777 LCO458774:LDF458777 LMK458774:LNB458777 LWG458774:LWX458777 MGC458774:MGT458777 MPY458774:MQP458777 MZU458774:NAL458777 NJQ458774:NKH458777 NTM458774:NUD458777 ODI458774:ODZ458777 ONE458774:ONV458777 OXA458774:OXR458777 PGW458774:PHN458777 PQS458774:PRJ458777 QAO458774:QBF458777 QKK458774:QLB458777 QUG458774:QUX458777 REC458774:RET458777 RNY458774:ROP458777 RXU458774:RYL458777 SHQ458774:SIH458777 SRM458774:SSD458777 TBI458774:TBZ458777 TLE458774:TLV458777 TVA458774:TVR458777 UEW458774:UFN458777 UOS458774:UPJ458777 UYO458774:UZF458777 VIK458774:VJB458777 VSG458774:VSX458777 WCC458774:WCT458777 WLY458774:WMP458777 WVU458774:WWL458777 M524310:AD524313 JI524310:JZ524313 TE524310:TV524313 ADA524310:ADR524313 AMW524310:ANN524313 AWS524310:AXJ524313 BGO524310:BHF524313 BQK524310:BRB524313 CAG524310:CAX524313 CKC524310:CKT524313 CTY524310:CUP524313 DDU524310:DEL524313 DNQ524310:DOH524313 DXM524310:DYD524313 EHI524310:EHZ524313 ERE524310:ERV524313 FBA524310:FBR524313 FKW524310:FLN524313 FUS524310:FVJ524313 GEO524310:GFF524313 GOK524310:GPB524313 GYG524310:GYX524313 HIC524310:HIT524313 HRY524310:HSP524313 IBU524310:ICL524313 ILQ524310:IMH524313 IVM524310:IWD524313 JFI524310:JFZ524313 JPE524310:JPV524313 JZA524310:JZR524313 KIW524310:KJN524313 KSS524310:KTJ524313 LCO524310:LDF524313 LMK524310:LNB524313 LWG524310:LWX524313 MGC524310:MGT524313 MPY524310:MQP524313 MZU524310:NAL524313 NJQ524310:NKH524313 NTM524310:NUD524313 ODI524310:ODZ524313 ONE524310:ONV524313 OXA524310:OXR524313 PGW524310:PHN524313 PQS524310:PRJ524313 QAO524310:QBF524313 QKK524310:QLB524313 QUG524310:QUX524313 REC524310:RET524313 RNY524310:ROP524313 RXU524310:RYL524313 SHQ524310:SIH524313 SRM524310:SSD524313 TBI524310:TBZ524313 TLE524310:TLV524313 TVA524310:TVR524313 UEW524310:UFN524313 UOS524310:UPJ524313 UYO524310:UZF524313 VIK524310:VJB524313 VSG524310:VSX524313 WCC524310:WCT524313 WLY524310:WMP524313 WVU524310:WWL524313 M589846:AD589849 JI589846:JZ589849 TE589846:TV589849 ADA589846:ADR589849 AMW589846:ANN589849 AWS589846:AXJ589849 BGO589846:BHF589849 BQK589846:BRB589849 CAG589846:CAX589849 CKC589846:CKT589849 CTY589846:CUP589849 DDU589846:DEL589849 DNQ589846:DOH589849 DXM589846:DYD589849 EHI589846:EHZ589849 ERE589846:ERV589849 FBA589846:FBR589849 FKW589846:FLN589849 FUS589846:FVJ589849 GEO589846:GFF589849 GOK589846:GPB589849 GYG589846:GYX589849 HIC589846:HIT589849 HRY589846:HSP589849 IBU589846:ICL589849 ILQ589846:IMH589849 IVM589846:IWD589849 JFI589846:JFZ589849 JPE589846:JPV589849 JZA589846:JZR589849 KIW589846:KJN589849 KSS589846:KTJ589849 LCO589846:LDF589849 LMK589846:LNB589849 LWG589846:LWX589849 MGC589846:MGT589849 MPY589846:MQP589849 MZU589846:NAL589849 NJQ589846:NKH589849 NTM589846:NUD589849 ODI589846:ODZ589849 ONE589846:ONV589849 OXA589846:OXR589849 PGW589846:PHN589849 PQS589846:PRJ589849 QAO589846:QBF589849 QKK589846:QLB589849 QUG589846:QUX589849 REC589846:RET589849 RNY589846:ROP589849 RXU589846:RYL589849 SHQ589846:SIH589849 SRM589846:SSD589849 TBI589846:TBZ589849 TLE589846:TLV589849 TVA589846:TVR589849 UEW589846:UFN589849 UOS589846:UPJ589849 UYO589846:UZF589849 VIK589846:VJB589849 VSG589846:VSX589849 WCC589846:WCT589849 WLY589846:WMP589849 WVU589846:WWL589849 M655382:AD655385 JI655382:JZ655385 TE655382:TV655385 ADA655382:ADR655385 AMW655382:ANN655385 AWS655382:AXJ655385 BGO655382:BHF655385 BQK655382:BRB655385 CAG655382:CAX655385 CKC655382:CKT655385 CTY655382:CUP655385 DDU655382:DEL655385 DNQ655382:DOH655385 DXM655382:DYD655385 EHI655382:EHZ655385 ERE655382:ERV655385 FBA655382:FBR655385 FKW655382:FLN655385 FUS655382:FVJ655385 GEO655382:GFF655385 GOK655382:GPB655385 GYG655382:GYX655385 HIC655382:HIT655385 HRY655382:HSP655385 IBU655382:ICL655385 ILQ655382:IMH655385 IVM655382:IWD655385 JFI655382:JFZ655385 JPE655382:JPV655385 JZA655382:JZR655385 KIW655382:KJN655385 KSS655382:KTJ655385 LCO655382:LDF655385 LMK655382:LNB655385 LWG655382:LWX655385 MGC655382:MGT655385 MPY655382:MQP655385 MZU655382:NAL655385 NJQ655382:NKH655385 NTM655382:NUD655385 ODI655382:ODZ655385 ONE655382:ONV655385 OXA655382:OXR655385 PGW655382:PHN655385 PQS655382:PRJ655385 QAO655382:QBF655385 QKK655382:QLB655385 QUG655382:QUX655385 REC655382:RET655385 RNY655382:ROP655385 RXU655382:RYL655385 SHQ655382:SIH655385 SRM655382:SSD655385 TBI655382:TBZ655385 TLE655382:TLV655385 TVA655382:TVR655385 UEW655382:UFN655385 UOS655382:UPJ655385 UYO655382:UZF655385 VIK655382:VJB655385 VSG655382:VSX655385 WCC655382:WCT655385 WLY655382:WMP655385 WVU655382:WWL655385 M720918:AD720921 JI720918:JZ720921 TE720918:TV720921 ADA720918:ADR720921 AMW720918:ANN720921 AWS720918:AXJ720921 BGO720918:BHF720921 BQK720918:BRB720921 CAG720918:CAX720921 CKC720918:CKT720921 CTY720918:CUP720921 DDU720918:DEL720921 DNQ720918:DOH720921 DXM720918:DYD720921 EHI720918:EHZ720921 ERE720918:ERV720921 FBA720918:FBR720921 FKW720918:FLN720921 FUS720918:FVJ720921 GEO720918:GFF720921 GOK720918:GPB720921 GYG720918:GYX720921 HIC720918:HIT720921 HRY720918:HSP720921 IBU720918:ICL720921 ILQ720918:IMH720921 IVM720918:IWD720921 JFI720918:JFZ720921 JPE720918:JPV720921 JZA720918:JZR720921 KIW720918:KJN720921 KSS720918:KTJ720921 LCO720918:LDF720921 LMK720918:LNB720921 LWG720918:LWX720921 MGC720918:MGT720921 MPY720918:MQP720921 MZU720918:NAL720921 NJQ720918:NKH720921 NTM720918:NUD720921 ODI720918:ODZ720921 ONE720918:ONV720921 OXA720918:OXR720921 PGW720918:PHN720921 PQS720918:PRJ720921 QAO720918:QBF720921 QKK720918:QLB720921 QUG720918:QUX720921 REC720918:RET720921 RNY720918:ROP720921 RXU720918:RYL720921 SHQ720918:SIH720921 SRM720918:SSD720921 TBI720918:TBZ720921 TLE720918:TLV720921 TVA720918:TVR720921 UEW720918:UFN720921 UOS720918:UPJ720921 UYO720918:UZF720921 VIK720918:VJB720921 VSG720918:VSX720921 WCC720918:WCT720921 WLY720918:WMP720921 WVU720918:WWL720921 M786454:AD786457 JI786454:JZ786457 TE786454:TV786457 ADA786454:ADR786457 AMW786454:ANN786457 AWS786454:AXJ786457 BGO786454:BHF786457 BQK786454:BRB786457 CAG786454:CAX786457 CKC786454:CKT786457 CTY786454:CUP786457 DDU786454:DEL786457 DNQ786454:DOH786457 DXM786454:DYD786457 EHI786454:EHZ786457 ERE786454:ERV786457 FBA786454:FBR786457 FKW786454:FLN786457 FUS786454:FVJ786457 GEO786454:GFF786457 GOK786454:GPB786457 GYG786454:GYX786457 HIC786454:HIT786457 HRY786454:HSP786457 IBU786454:ICL786457 ILQ786454:IMH786457 IVM786454:IWD786457 JFI786454:JFZ786457 JPE786454:JPV786457 JZA786454:JZR786457 KIW786454:KJN786457 KSS786454:KTJ786457 LCO786454:LDF786457 LMK786454:LNB786457 LWG786454:LWX786457 MGC786454:MGT786457 MPY786454:MQP786457 MZU786454:NAL786457 NJQ786454:NKH786457 NTM786454:NUD786457 ODI786454:ODZ786457 ONE786454:ONV786457 OXA786454:OXR786457 PGW786454:PHN786457 PQS786454:PRJ786457 QAO786454:QBF786457 QKK786454:QLB786457 QUG786454:QUX786457 REC786454:RET786457 RNY786454:ROP786457 RXU786454:RYL786457 SHQ786454:SIH786457 SRM786454:SSD786457 TBI786454:TBZ786457 TLE786454:TLV786457 TVA786454:TVR786457 UEW786454:UFN786457 UOS786454:UPJ786457 UYO786454:UZF786457 VIK786454:VJB786457 VSG786454:VSX786457 WCC786454:WCT786457 WLY786454:WMP786457 WVU786454:WWL786457 M851990:AD851993 JI851990:JZ851993 TE851990:TV851993 ADA851990:ADR851993 AMW851990:ANN851993 AWS851990:AXJ851993 BGO851990:BHF851993 BQK851990:BRB851993 CAG851990:CAX851993 CKC851990:CKT851993 CTY851990:CUP851993 DDU851990:DEL851993 DNQ851990:DOH851993 DXM851990:DYD851993 EHI851990:EHZ851993 ERE851990:ERV851993 FBA851990:FBR851993 FKW851990:FLN851993 FUS851990:FVJ851993 GEO851990:GFF851993 GOK851990:GPB851993 GYG851990:GYX851993 HIC851990:HIT851993 HRY851990:HSP851993 IBU851990:ICL851993 ILQ851990:IMH851993 IVM851990:IWD851993 JFI851990:JFZ851993 JPE851990:JPV851993 JZA851990:JZR851993 KIW851990:KJN851993 KSS851990:KTJ851993 LCO851990:LDF851993 LMK851990:LNB851993 LWG851990:LWX851993 MGC851990:MGT851993 MPY851990:MQP851993 MZU851990:NAL851993 NJQ851990:NKH851993 NTM851990:NUD851993 ODI851990:ODZ851993 ONE851990:ONV851993 OXA851990:OXR851993 PGW851990:PHN851993 PQS851990:PRJ851993 QAO851990:QBF851993 QKK851990:QLB851993 QUG851990:QUX851993 REC851990:RET851993 RNY851990:ROP851993 RXU851990:RYL851993 SHQ851990:SIH851993 SRM851990:SSD851993 TBI851990:TBZ851993 TLE851990:TLV851993 TVA851990:TVR851993 UEW851990:UFN851993 UOS851990:UPJ851993 UYO851990:UZF851993 VIK851990:VJB851993 VSG851990:VSX851993 WCC851990:WCT851993 WLY851990:WMP851993 WVU851990:WWL851993 M917526:AD917529 JI917526:JZ917529 TE917526:TV917529 ADA917526:ADR917529 AMW917526:ANN917529 AWS917526:AXJ917529 BGO917526:BHF917529 BQK917526:BRB917529 CAG917526:CAX917529 CKC917526:CKT917529 CTY917526:CUP917529 DDU917526:DEL917529 DNQ917526:DOH917529 DXM917526:DYD917529 EHI917526:EHZ917529 ERE917526:ERV917529 FBA917526:FBR917529 FKW917526:FLN917529 FUS917526:FVJ917529 GEO917526:GFF917529 GOK917526:GPB917529 GYG917526:GYX917529 HIC917526:HIT917529 HRY917526:HSP917529 IBU917526:ICL917529 ILQ917526:IMH917529 IVM917526:IWD917529 JFI917526:JFZ917529 JPE917526:JPV917529 JZA917526:JZR917529 KIW917526:KJN917529 KSS917526:KTJ917529 LCO917526:LDF917529 LMK917526:LNB917529 LWG917526:LWX917529 MGC917526:MGT917529 MPY917526:MQP917529 MZU917526:NAL917529 NJQ917526:NKH917529 NTM917526:NUD917529 ODI917526:ODZ917529 ONE917526:ONV917529 OXA917526:OXR917529 PGW917526:PHN917529 PQS917526:PRJ917529 QAO917526:QBF917529 QKK917526:QLB917529 QUG917526:QUX917529 REC917526:RET917529 RNY917526:ROP917529 RXU917526:RYL917529 SHQ917526:SIH917529 SRM917526:SSD917529 TBI917526:TBZ917529 TLE917526:TLV917529 TVA917526:TVR917529 UEW917526:UFN917529 UOS917526:UPJ917529 UYO917526:UZF917529 VIK917526:VJB917529 VSG917526:VSX917529 WCC917526:WCT917529 WLY917526:WMP917529 WVU917526:WWL917529 M983062:AD983065 JI983062:JZ983065 TE983062:TV983065 ADA983062:ADR983065 AMW983062:ANN983065 AWS983062:AXJ983065 BGO983062:BHF983065 BQK983062:BRB983065 CAG983062:CAX983065 CKC983062:CKT983065 CTY983062:CUP983065 DDU983062:DEL983065 DNQ983062:DOH983065 DXM983062:DYD983065 EHI983062:EHZ983065 ERE983062:ERV983065 FBA983062:FBR983065 FKW983062:FLN983065 FUS983062:FVJ983065 GEO983062:GFF983065 GOK983062:GPB983065 GYG983062:GYX983065 HIC983062:HIT983065 HRY983062:HSP983065 IBU983062:ICL983065 ILQ983062:IMH983065 IVM983062:IWD983065 JFI983062:JFZ983065 JPE983062:JPV983065 JZA983062:JZR983065 KIW983062:KJN983065 KSS983062:KTJ983065 LCO983062:LDF983065 LMK983062:LNB983065 LWG983062:LWX983065 MGC983062:MGT983065 MPY983062:MQP983065 MZU983062:NAL983065 NJQ983062:NKH983065 NTM983062:NUD983065 ODI983062:ODZ983065 ONE983062:ONV983065 OXA983062:OXR983065 PGW983062:PHN983065 PQS983062:PRJ983065 QAO983062:QBF983065 QKK983062:QLB983065 QUG983062:QUX983065 REC983062:RET983065 RNY983062:ROP983065 RXU983062:RYL983065 SHQ983062:SIH983065 SRM983062:SSD983065 TBI983062:TBZ983065 TLE983062:TLV983065 TVA983062:TVR983065 UEW983062:UFN983065 UOS983062:UPJ983065 UYO983062:UZF983065 VIK983062:VJB983065 VSG983062:VSX983065 WCC983062:WCT983065 WLY983062:WMP983065 WVU983062:WWL983065 I22:K25 JE22:JG25 TA22:TC25 ACW22:ACY25 AMS22:AMU25 AWO22:AWQ25 BGK22:BGM25 BQG22:BQI25 CAC22:CAE25 CJY22:CKA25 CTU22:CTW25 DDQ22:DDS25 DNM22:DNO25 DXI22:DXK25 EHE22:EHG25 ERA22:ERC25 FAW22:FAY25 FKS22:FKU25 FUO22:FUQ25 GEK22:GEM25 GOG22:GOI25 GYC22:GYE25 HHY22:HIA25 HRU22:HRW25 IBQ22:IBS25 ILM22:ILO25 IVI22:IVK25 JFE22:JFG25 JPA22:JPC25 JYW22:JYY25 KIS22:KIU25 KSO22:KSQ25 LCK22:LCM25 LMG22:LMI25 LWC22:LWE25 MFY22:MGA25 MPU22:MPW25 MZQ22:MZS25 NJM22:NJO25 NTI22:NTK25 ODE22:ODG25 ONA22:ONC25 OWW22:OWY25 PGS22:PGU25 PQO22:PQQ25 QAK22:QAM25 QKG22:QKI25 QUC22:QUE25 RDY22:REA25 RNU22:RNW25 RXQ22:RXS25 SHM22:SHO25 SRI22:SRK25 TBE22:TBG25 TLA22:TLC25 TUW22:TUY25 UES22:UEU25 UOO22:UOQ25 UYK22:UYM25 VIG22:VII25 VSC22:VSE25 WBY22:WCA25 WLU22:WLW25 WVQ22:WVS25 I65558:K65561 JE65558:JG65561 TA65558:TC65561 ACW65558:ACY65561 AMS65558:AMU65561 AWO65558:AWQ65561 BGK65558:BGM65561 BQG65558:BQI65561 CAC65558:CAE65561 CJY65558:CKA65561 CTU65558:CTW65561 DDQ65558:DDS65561 DNM65558:DNO65561 DXI65558:DXK65561 EHE65558:EHG65561 ERA65558:ERC65561 FAW65558:FAY65561 FKS65558:FKU65561 FUO65558:FUQ65561 GEK65558:GEM65561 GOG65558:GOI65561 GYC65558:GYE65561 HHY65558:HIA65561 HRU65558:HRW65561 IBQ65558:IBS65561 ILM65558:ILO65561 IVI65558:IVK65561 JFE65558:JFG65561 JPA65558:JPC65561 JYW65558:JYY65561 KIS65558:KIU65561 KSO65558:KSQ65561 LCK65558:LCM65561 LMG65558:LMI65561 LWC65558:LWE65561 MFY65558:MGA65561 MPU65558:MPW65561 MZQ65558:MZS65561 NJM65558:NJO65561 NTI65558:NTK65561 ODE65558:ODG65561 ONA65558:ONC65561 OWW65558:OWY65561 PGS65558:PGU65561 PQO65558:PQQ65561 QAK65558:QAM65561 QKG65558:QKI65561 QUC65558:QUE65561 RDY65558:REA65561 RNU65558:RNW65561 RXQ65558:RXS65561 SHM65558:SHO65561 SRI65558:SRK65561 TBE65558:TBG65561 TLA65558:TLC65561 TUW65558:TUY65561 UES65558:UEU65561 UOO65558:UOQ65561 UYK65558:UYM65561 VIG65558:VII65561 VSC65558:VSE65561 WBY65558:WCA65561 WLU65558:WLW65561 WVQ65558:WVS65561 I131094:K131097 JE131094:JG131097 TA131094:TC131097 ACW131094:ACY131097 AMS131094:AMU131097 AWO131094:AWQ131097 BGK131094:BGM131097 BQG131094:BQI131097 CAC131094:CAE131097 CJY131094:CKA131097 CTU131094:CTW131097 DDQ131094:DDS131097 DNM131094:DNO131097 DXI131094:DXK131097 EHE131094:EHG131097 ERA131094:ERC131097 FAW131094:FAY131097 FKS131094:FKU131097 FUO131094:FUQ131097 GEK131094:GEM131097 GOG131094:GOI131097 GYC131094:GYE131097 HHY131094:HIA131097 HRU131094:HRW131097 IBQ131094:IBS131097 ILM131094:ILO131097 IVI131094:IVK131097 JFE131094:JFG131097 JPA131094:JPC131097 JYW131094:JYY131097 KIS131094:KIU131097 KSO131094:KSQ131097 LCK131094:LCM131097 LMG131094:LMI131097 LWC131094:LWE131097 MFY131094:MGA131097 MPU131094:MPW131097 MZQ131094:MZS131097 NJM131094:NJO131097 NTI131094:NTK131097 ODE131094:ODG131097 ONA131094:ONC131097 OWW131094:OWY131097 PGS131094:PGU131097 PQO131094:PQQ131097 QAK131094:QAM131097 QKG131094:QKI131097 QUC131094:QUE131097 RDY131094:REA131097 RNU131094:RNW131097 RXQ131094:RXS131097 SHM131094:SHO131097 SRI131094:SRK131097 TBE131094:TBG131097 TLA131094:TLC131097 TUW131094:TUY131097 UES131094:UEU131097 UOO131094:UOQ131097 UYK131094:UYM131097 VIG131094:VII131097 VSC131094:VSE131097 WBY131094:WCA131097 WLU131094:WLW131097 WVQ131094:WVS131097 I196630:K196633 JE196630:JG196633 TA196630:TC196633 ACW196630:ACY196633 AMS196630:AMU196633 AWO196630:AWQ196633 BGK196630:BGM196633 BQG196630:BQI196633 CAC196630:CAE196633 CJY196630:CKA196633 CTU196630:CTW196633 DDQ196630:DDS196633 DNM196630:DNO196633 DXI196630:DXK196633 EHE196630:EHG196633 ERA196630:ERC196633 FAW196630:FAY196633 FKS196630:FKU196633 FUO196630:FUQ196633 GEK196630:GEM196633 GOG196630:GOI196633 GYC196630:GYE196633 HHY196630:HIA196633 HRU196630:HRW196633 IBQ196630:IBS196633 ILM196630:ILO196633 IVI196630:IVK196633 JFE196630:JFG196633 JPA196630:JPC196633 JYW196630:JYY196633 KIS196630:KIU196633 KSO196630:KSQ196633 LCK196630:LCM196633 LMG196630:LMI196633 LWC196630:LWE196633 MFY196630:MGA196633 MPU196630:MPW196633 MZQ196630:MZS196633 NJM196630:NJO196633 NTI196630:NTK196633 ODE196630:ODG196633 ONA196630:ONC196633 OWW196630:OWY196633 PGS196630:PGU196633 PQO196630:PQQ196633 QAK196630:QAM196633 QKG196630:QKI196633 QUC196630:QUE196633 RDY196630:REA196633 RNU196630:RNW196633 RXQ196630:RXS196633 SHM196630:SHO196633 SRI196630:SRK196633 TBE196630:TBG196633 TLA196630:TLC196633 TUW196630:TUY196633 UES196630:UEU196633 UOO196630:UOQ196633 UYK196630:UYM196633 VIG196630:VII196633 VSC196630:VSE196633 WBY196630:WCA196633 WLU196630:WLW196633 WVQ196630:WVS196633 I262166:K262169 JE262166:JG262169 TA262166:TC262169 ACW262166:ACY262169 AMS262166:AMU262169 AWO262166:AWQ262169 BGK262166:BGM262169 BQG262166:BQI262169 CAC262166:CAE262169 CJY262166:CKA262169 CTU262166:CTW262169 DDQ262166:DDS262169 DNM262166:DNO262169 DXI262166:DXK262169 EHE262166:EHG262169 ERA262166:ERC262169 FAW262166:FAY262169 FKS262166:FKU262169 FUO262166:FUQ262169 GEK262166:GEM262169 GOG262166:GOI262169 GYC262166:GYE262169 HHY262166:HIA262169 HRU262166:HRW262169 IBQ262166:IBS262169 ILM262166:ILO262169 IVI262166:IVK262169 JFE262166:JFG262169 JPA262166:JPC262169 JYW262166:JYY262169 KIS262166:KIU262169 KSO262166:KSQ262169 LCK262166:LCM262169 LMG262166:LMI262169 LWC262166:LWE262169 MFY262166:MGA262169 MPU262166:MPW262169 MZQ262166:MZS262169 NJM262166:NJO262169 NTI262166:NTK262169 ODE262166:ODG262169 ONA262166:ONC262169 OWW262166:OWY262169 PGS262166:PGU262169 PQO262166:PQQ262169 QAK262166:QAM262169 QKG262166:QKI262169 QUC262166:QUE262169 RDY262166:REA262169 RNU262166:RNW262169 RXQ262166:RXS262169 SHM262166:SHO262169 SRI262166:SRK262169 TBE262166:TBG262169 TLA262166:TLC262169 TUW262166:TUY262169 UES262166:UEU262169 UOO262166:UOQ262169 UYK262166:UYM262169 VIG262166:VII262169 VSC262166:VSE262169 WBY262166:WCA262169 WLU262166:WLW262169 WVQ262166:WVS262169 I327702:K327705 JE327702:JG327705 TA327702:TC327705 ACW327702:ACY327705 AMS327702:AMU327705 AWO327702:AWQ327705 BGK327702:BGM327705 BQG327702:BQI327705 CAC327702:CAE327705 CJY327702:CKA327705 CTU327702:CTW327705 DDQ327702:DDS327705 DNM327702:DNO327705 DXI327702:DXK327705 EHE327702:EHG327705 ERA327702:ERC327705 FAW327702:FAY327705 FKS327702:FKU327705 FUO327702:FUQ327705 GEK327702:GEM327705 GOG327702:GOI327705 GYC327702:GYE327705 HHY327702:HIA327705 HRU327702:HRW327705 IBQ327702:IBS327705 ILM327702:ILO327705 IVI327702:IVK327705 JFE327702:JFG327705 JPA327702:JPC327705 JYW327702:JYY327705 KIS327702:KIU327705 KSO327702:KSQ327705 LCK327702:LCM327705 LMG327702:LMI327705 LWC327702:LWE327705 MFY327702:MGA327705 MPU327702:MPW327705 MZQ327702:MZS327705 NJM327702:NJO327705 NTI327702:NTK327705 ODE327702:ODG327705 ONA327702:ONC327705 OWW327702:OWY327705 PGS327702:PGU327705 PQO327702:PQQ327705 QAK327702:QAM327705 QKG327702:QKI327705 QUC327702:QUE327705 RDY327702:REA327705 RNU327702:RNW327705 RXQ327702:RXS327705 SHM327702:SHO327705 SRI327702:SRK327705 TBE327702:TBG327705 TLA327702:TLC327705 TUW327702:TUY327705 UES327702:UEU327705 UOO327702:UOQ327705 UYK327702:UYM327705 VIG327702:VII327705 VSC327702:VSE327705 WBY327702:WCA327705 WLU327702:WLW327705 WVQ327702:WVS327705 I393238:K393241 JE393238:JG393241 TA393238:TC393241 ACW393238:ACY393241 AMS393238:AMU393241 AWO393238:AWQ393241 BGK393238:BGM393241 BQG393238:BQI393241 CAC393238:CAE393241 CJY393238:CKA393241 CTU393238:CTW393241 DDQ393238:DDS393241 DNM393238:DNO393241 DXI393238:DXK393241 EHE393238:EHG393241 ERA393238:ERC393241 FAW393238:FAY393241 FKS393238:FKU393241 FUO393238:FUQ393241 GEK393238:GEM393241 GOG393238:GOI393241 GYC393238:GYE393241 HHY393238:HIA393241 HRU393238:HRW393241 IBQ393238:IBS393241 ILM393238:ILO393241 IVI393238:IVK393241 JFE393238:JFG393241 JPA393238:JPC393241 JYW393238:JYY393241 KIS393238:KIU393241 KSO393238:KSQ393241 LCK393238:LCM393241 LMG393238:LMI393241 LWC393238:LWE393241 MFY393238:MGA393241 MPU393238:MPW393241 MZQ393238:MZS393241 NJM393238:NJO393241 NTI393238:NTK393241 ODE393238:ODG393241 ONA393238:ONC393241 OWW393238:OWY393241 PGS393238:PGU393241 PQO393238:PQQ393241 QAK393238:QAM393241 QKG393238:QKI393241 QUC393238:QUE393241 RDY393238:REA393241 RNU393238:RNW393241 RXQ393238:RXS393241 SHM393238:SHO393241 SRI393238:SRK393241 TBE393238:TBG393241 TLA393238:TLC393241 TUW393238:TUY393241 UES393238:UEU393241 UOO393238:UOQ393241 UYK393238:UYM393241 VIG393238:VII393241 VSC393238:VSE393241 WBY393238:WCA393241 WLU393238:WLW393241 WVQ393238:WVS393241 I458774:K458777 JE458774:JG458777 TA458774:TC458777 ACW458774:ACY458777 AMS458774:AMU458777 AWO458774:AWQ458777 BGK458774:BGM458777 BQG458774:BQI458777 CAC458774:CAE458777 CJY458774:CKA458777 CTU458774:CTW458777 DDQ458774:DDS458777 DNM458774:DNO458777 DXI458774:DXK458777 EHE458774:EHG458777 ERA458774:ERC458777 FAW458774:FAY458777 FKS458774:FKU458777 FUO458774:FUQ458777 GEK458774:GEM458777 GOG458774:GOI458777 GYC458774:GYE458777 HHY458774:HIA458777 HRU458774:HRW458777 IBQ458774:IBS458777 ILM458774:ILO458777 IVI458774:IVK458777 JFE458774:JFG458777 JPA458774:JPC458777 JYW458774:JYY458777 KIS458774:KIU458777 KSO458774:KSQ458777 LCK458774:LCM458777 LMG458774:LMI458777 LWC458774:LWE458777 MFY458774:MGA458777 MPU458774:MPW458777 MZQ458774:MZS458777 NJM458774:NJO458777 NTI458774:NTK458777 ODE458774:ODG458777 ONA458774:ONC458777 OWW458774:OWY458777 PGS458774:PGU458777 PQO458774:PQQ458777 QAK458774:QAM458777 QKG458774:QKI458777 QUC458774:QUE458777 RDY458774:REA458777 RNU458774:RNW458777 RXQ458774:RXS458777 SHM458774:SHO458777 SRI458774:SRK458777 TBE458774:TBG458777 TLA458774:TLC458777 TUW458774:TUY458777 UES458774:UEU458777 UOO458774:UOQ458777 UYK458774:UYM458777 VIG458774:VII458777 VSC458774:VSE458777 WBY458774:WCA458777 WLU458774:WLW458777 WVQ458774:WVS458777 I524310:K524313 JE524310:JG524313 TA524310:TC524313 ACW524310:ACY524313 AMS524310:AMU524313 AWO524310:AWQ524313 BGK524310:BGM524313 BQG524310:BQI524313 CAC524310:CAE524313 CJY524310:CKA524313 CTU524310:CTW524313 DDQ524310:DDS524313 DNM524310:DNO524313 DXI524310:DXK524313 EHE524310:EHG524313 ERA524310:ERC524313 FAW524310:FAY524313 FKS524310:FKU524313 FUO524310:FUQ524313 GEK524310:GEM524313 GOG524310:GOI524313 GYC524310:GYE524313 HHY524310:HIA524313 HRU524310:HRW524313 IBQ524310:IBS524313 ILM524310:ILO524313 IVI524310:IVK524313 JFE524310:JFG524313 JPA524310:JPC524313 JYW524310:JYY524313 KIS524310:KIU524313 KSO524310:KSQ524313 LCK524310:LCM524313 LMG524310:LMI524313 LWC524310:LWE524313 MFY524310:MGA524313 MPU524310:MPW524313 MZQ524310:MZS524313 NJM524310:NJO524313 NTI524310:NTK524313 ODE524310:ODG524313 ONA524310:ONC524313 OWW524310:OWY524313 PGS524310:PGU524313 PQO524310:PQQ524313 QAK524310:QAM524313 QKG524310:QKI524313 QUC524310:QUE524313 RDY524310:REA524313 RNU524310:RNW524313 RXQ524310:RXS524313 SHM524310:SHO524313 SRI524310:SRK524313 TBE524310:TBG524313 TLA524310:TLC524313 TUW524310:TUY524313 UES524310:UEU524313 UOO524310:UOQ524313 UYK524310:UYM524313 VIG524310:VII524313 VSC524310:VSE524313 WBY524310:WCA524313 WLU524310:WLW524313 WVQ524310:WVS524313 I589846:K589849 JE589846:JG589849 TA589846:TC589849 ACW589846:ACY589849 AMS589846:AMU589849 AWO589846:AWQ589849 BGK589846:BGM589849 BQG589846:BQI589849 CAC589846:CAE589849 CJY589846:CKA589849 CTU589846:CTW589849 DDQ589846:DDS589849 DNM589846:DNO589849 DXI589846:DXK589849 EHE589846:EHG589849 ERA589846:ERC589849 FAW589846:FAY589849 FKS589846:FKU589849 FUO589846:FUQ589849 GEK589846:GEM589849 GOG589846:GOI589849 GYC589846:GYE589849 HHY589846:HIA589849 HRU589846:HRW589849 IBQ589846:IBS589849 ILM589846:ILO589849 IVI589846:IVK589849 JFE589846:JFG589849 JPA589846:JPC589849 JYW589846:JYY589849 KIS589846:KIU589849 KSO589846:KSQ589849 LCK589846:LCM589849 LMG589846:LMI589849 LWC589846:LWE589849 MFY589846:MGA589849 MPU589846:MPW589849 MZQ589846:MZS589849 NJM589846:NJO589849 NTI589846:NTK589849 ODE589846:ODG589849 ONA589846:ONC589849 OWW589846:OWY589849 PGS589846:PGU589849 PQO589846:PQQ589849 QAK589846:QAM589849 QKG589846:QKI589849 QUC589846:QUE589849 RDY589846:REA589849 RNU589846:RNW589849 RXQ589846:RXS589849 SHM589846:SHO589849 SRI589846:SRK589849 TBE589846:TBG589849 TLA589846:TLC589849 TUW589846:TUY589849 UES589846:UEU589849 UOO589846:UOQ589849 UYK589846:UYM589849 VIG589846:VII589849 VSC589846:VSE589849 WBY589846:WCA589849 WLU589846:WLW589849 WVQ589846:WVS589849 I655382:K655385 JE655382:JG655385 TA655382:TC655385 ACW655382:ACY655385 AMS655382:AMU655385 AWO655382:AWQ655385 BGK655382:BGM655385 BQG655382:BQI655385 CAC655382:CAE655385 CJY655382:CKA655385 CTU655382:CTW655385 DDQ655382:DDS655385 DNM655382:DNO655385 DXI655382:DXK655385 EHE655382:EHG655385 ERA655382:ERC655385 FAW655382:FAY655385 FKS655382:FKU655385 FUO655382:FUQ655385 GEK655382:GEM655385 GOG655382:GOI655385 GYC655382:GYE655385 HHY655382:HIA655385 HRU655382:HRW655385 IBQ655382:IBS655385 ILM655382:ILO655385 IVI655382:IVK655385 JFE655382:JFG655385 JPA655382:JPC655385 JYW655382:JYY655385 KIS655382:KIU655385 KSO655382:KSQ655385 LCK655382:LCM655385 LMG655382:LMI655385 LWC655382:LWE655385 MFY655382:MGA655385 MPU655382:MPW655385 MZQ655382:MZS655385 NJM655382:NJO655385 NTI655382:NTK655385 ODE655382:ODG655385 ONA655382:ONC655385 OWW655382:OWY655385 PGS655382:PGU655385 PQO655382:PQQ655385 QAK655382:QAM655385 QKG655382:QKI655385 QUC655382:QUE655385 RDY655382:REA655385 RNU655382:RNW655385 RXQ655382:RXS655385 SHM655382:SHO655385 SRI655382:SRK655385 TBE655382:TBG655385 TLA655382:TLC655385 TUW655382:TUY655385 UES655382:UEU655385 UOO655382:UOQ655385 UYK655382:UYM655385 VIG655382:VII655385 VSC655382:VSE655385 WBY655382:WCA655385 WLU655382:WLW655385 WVQ655382:WVS655385 I720918:K720921 JE720918:JG720921 TA720918:TC720921 ACW720918:ACY720921 AMS720918:AMU720921 AWO720918:AWQ720921 BGK720918:BGM720921 BQG720918:BQI720921 CAC720918:CAE720921 CJY720918:CKA720921 CTU720918:CTW720921 DDQ720918:DDS720921 DNM720918:DNO720921 DXI720918:DXK720921 EHE720918:EHG720921 ERA720918:ERC720921 FAW720918:FAY720921 FKS720918:FKU720921 FUO720918:FUQ720921 GEK720918:GEM720921 GOG720918:GOI720921 GYC720918:GYE720921 HHY720918:HIA720921 HRU720918:HRW720921 IBQ720918:IBS720921 ILM720918:ILO720921 IVI720918:IVK720921 JFE720918:JFG720921 JPA720918:JPC720921 JYW720918:JYY720921 KIS720918:KIU720921 KSO720918:KSQ720921 LCK720918:LCM720921 LMG720918:LMI720921 LWC720918:LWE720921 MFY720918:MGA720921 MPU720918:MPW720921 MZQ720918:MZS720921 NJM720918:NJO720921 NTI720918:NTK720921 ODE720918:ODG720921 ONA720918:ONC720921 OWW720918:OWY720921 PGS720918:PGU720921 PQO720918:PQQ720921 QAK720918:QAM720921 QKG720918:QKI720921 QUC720918:QUE720921 RDY720918:REA720921 RNU720918:RNW720921 RXQ720918:RXS720921 SHM720918:SHO720921 SRI720918:SRK720921 TBE720918:TBG720921 TLA720918:TLC720921 TUW720918:TUY720921 UES720918:UEU720921 UOO720918:UOQ720921 UYK720918:UYM720921 VIG720918:VII720921 VSC720918:VSE720921 WBY720918:WCA720921 WLU720918:WLW720921 WVQ720918:WVS720921 I786454:K786457 JE786454:JG786457 TA786454:TC786457 ACW786454:ACY786457 AMS786454:AMU786457 AWO786454:AWQ786457 BGK786454:BGM786457 BQG786454:BQI786457 CAC786454:CAE786457 CJY786454:CKA786457 CTU786454:CTW786457 DDQ786454:DDS786457 DNM786454:DNO786457 DXI786454:DXK786457 EHE786454:EHG786457 ERA786454:ERC786457 FAW786454:FAY786457 FKS786454:FKU786457 FUO786454:FUQ786457 GEK786454:GEM786457 GOG786454:GOI786457 GYC786454:GYE786457 HHY786454:HIA786457 HRU786454:HRW786457 IBQ786454:IBS786457 ILM786454:ILO786457 IVI786454:IVK786457 JFE786454:JFG786457 JPA786454:JPC786457 JYW786454:JYY786457 KIS786454:KIU786457 KSO786454:KSQ786457 LCK786454:LCM786457 LMG786454:LMI786457 LWC786454:LWE786457 MFY786454:MGA786457 MPU786454:MPW786457 MZQ786454:MZS786457 NJM786454:NJO786457 NTI786454:NTK786457 ODE786454:ODG786457 ONA786454:ONC786457 OWW786454:OWY786457 PGS786454:PGU786457 PQO786454:PQQ786457 QAK786454:QAM786457 QKG786454:QKI786457 QUC786454:QUE786457 RDY786454:REA786457 RNU786454:RNW786457 RXQ786454:RXS786457 SHM786454:SHO786457 SRI786454:SRK786457 TBE786454:TBG786457 TLA786454:TLC786457 TUW786454:TUY786457 UES786454:UEU786457 UOO786454:UOQ786457 UYK786454:UYM786457 VIG786454:VII786457 VSC786454:VSE786457 WBY786454:WCA786457 WLU786454:WLW786457 WVQ786454:WVS786457 I851990:K851993 JE851990:JG851993 TA851990:TC851993 ACW851990:ACY851993 AMS851990:AMU851993 AWO851990:AWQ851993 BGK851990:BGM851993 BQG851990:BQI851993 CAC851990:CAE851993 CJY851990:CKA851993 CTU851990:CTW851993 DDQ851990:DDS851993 DNM851990:DNO851993 DXI851990:DXK851993 EHE851990:EHG851993 ERA851990:ERC851993 FAW851990:FAY851993 FKS851990:FKU851993 FUO851990:FUQ851993 GEK851990:GEM851993 GOG851990:GOI851993 GYC851990:GYE851993 HHY851990:HIA851993 HRU851990:HRW851993 IBQ851990:IBS851993 ILM851990:ILO851993 IVI851990:IVK851993 JFE851990:JFG851993 JPA851990:JPC851993 JYW851990:JYY851993 KIS851990:KIU851993 KSO851990:KSQ851993 LCK851990:LCM851993 LMG851990:LMI851993 LWC851990:LWE851993 MFY851990:MGA851993 MPU851990:MPW851993 MZQ851990:MZS851993 NJM851990:NJO851993 NTI851990:NTK851993 ODE851990:ODG851993 ONA851990:ONC851993 OWW851990:OWY851993 PGS851990:PGU851993 PQO851990:PQQ851993 QAK851990:QAM851993 QKG851990:QKI851993 QUC851990:QUE851993 RDY851990:REA851993 RNU851990:RNW851993 RXQ851990:RXS851993 SHM851990:SHO851993 SRI851990:SRK851993 TBE851990:TBG851993 TLA851990:TLC851993 TUW851990:TUY851993 UES851990:UEU851993 UOO851990:UOQ851993 UYK851990:UYM851993 VIG851990:VII851993 VSC851990:VSE851993 WBY851990:WCA851993 WLU851990:WLW851993 WVQ851990:WVS851993 I917526:K917529 JE917526:JG917529 TA917526:TC917529 ACW917526:ACY917529 AMS917526:AMU917529 AWO917526:AWQ917529 BGK917526:BGM917529 BQG917526:BQI917529 CAC917526:CAE917529 CJY917526:CKA917529 CTU917526:CTW917529 DDQ917526:DDS917529 DNM917526:DNO917529 DXI917526:DXK917529 EHE917526:EHG917529 ERA917526:ERC917529 FAW917526:FAY917529 FKS917526:FKU917529 FUO917526:FUQ917529 GEK917526:GEM917529 GOG917526:GOI917529 GYC917526:GYE917529 HHY917526:HIA917529 HRU917526:HRW917529 IBQ917526:IBS917529 ILM917526:ILO917529 IVI917526:IVK917529 JFE917526:JFG917529 JPA917526:JPC917529 JYW917526:JYY917529 KIS917526:KIU917529 KSO917526:KSQ917529 LCK917526:LCM917529 LMG917526:LMI917529 LWC917526:LWE917529 MFY917526:MGA917529 MPU917526:MPW917529 MZQ917526:MZS917529 NJM917526:NJO917529 NTI917526:NTK917529 ODE917526:ODG917529 ONA917526:ONC917529 OWW917526:OWY917529 PGS917526:PGU917529 PQO917526:PQQ917529 QAK917526:QAM917529 QKG917526:QKI917529 QUC917526:QUE917529 RDY917526:REA917529 RNU917526:RNW917529 RXQ917526:RXS917529 SHM917526:SHO917529 SRI917526:SRK917529 TBE917526:TBG917529 TLA917526:TLC917529 TUW917526:TUY917529 UES917526:UEU917529 UOO917526:UOQ917529 UYK917526:UYM917529 VIG917526:VII917529 VSC917526:VSE917529 WBY917526:WCA917529 WLU917526:WLW917529 WVQ917526:WVS917529 I983062:K983065 JE983062:JG983065 TA983062:TC983065 ACW983062:ACY983065 AMS983062:AMU983065 AWO983062:AWQ983065 BGK983062:BGM983065 BQG983062:BQI983065 CAC983062:CAE983065 CJY983062:CKA983065 CTU983062:CTW983065 DDQ983062:DDS983065 DNM983062:DNO983065 DXI983062:DXK983065 EHE983062:EHG983065 ERA983062:ERC983065 FAW983062:FAY983065 FKS983062:FKU983065 FUO983062:FUQ983065 GEK983062:GEM983065 GOG983062:GOI983065 GYC983062:GYE983065 HHY983062:HIA983065 HRU983062:HRW983065 IBQ983062:IBS983065 ILM983062:ILO983065 IVI983062:IVK983065 JFE983062:JFG983065 JPA983062:JPC983065 JYW983062:JYY983065 KIS983062:KIU983065 KSO983062:KSQ983065 LCK983062:LCM983065 LMG983062:LMI983065 LWC983062:LWE983065 MFY983062:MGA983065 MPU983062:MPW983065 MZQ983062:MZS983065 NJM983062:NJO983065 NTI983062:NTK983065 ODE983062:ODG983065 ONA983062:ONC983065 OWW983062:OWY983065 PGS983062:PGU983065 PQO983062:PQQ983065 QAK983062:QAM983065 QKG983062:QKI983065 QUC983062:QUE983065 RDY983062:REA983065 RNU983062:RNW983065 RXQ983062:RXS983065 SHM983062:SHO983065 SRI983062:SRK983065 TBE983062:TBG983065 TLA983062:TLC983065 TUW983062:TUY983065 UES983062:UEU983065 UOO983062:UOQ983065 UYK983062:UYM983065 VIG983062:VII983065 VSC983062:VSE983065 WBY983062:WCA983065 WLU983062:WLW983065 WVQ983062:WVS983065 E22:F35 JA22:JB35 SW22:SX35 ACS22:ACT35 AMO22:AMP35 AWK22:AWL35 BGG22:BGH35 BQC22:BQD35 BZY22:BZZ35 CJU22:CJV35 CTQ22:CTR35 DDM22:DDN35 DNI22:DNJ35 DXE22:DXF35 EHA22:EHB35 EQW22:EQX35 FAS22:FAT35 FKO22:FKP35 FUK22:FUL35 GEG22:GEH35 GOC22:GOD35 GXY22:GXZ35 HHU22:HHV35 HRQ22:HRR35 IBM22:IBN35 ILI22:ILJ35 IVE22:IVF35 JFA22:JFB35 JOW22:JOX35 JYS22:JYT35 KIO22:KIP35 KSK22:KSL35 LCG22:LCH35 LMC22:LMD35 LVY22:LVZ35 MFU22:MFV35 MPQ22:MPR35 MZM22:MZN35 NJI22:NJJ35 NTE22:NTF35 ODA22:ODB35 OMW22:OMX35 OWS22:OWT35 PGO22:PGP35 PQK22:PQL35 QAG22:QAH35 QKC22:QKD35 QTY22:QTZ35 RDU22:RDV35 RNQ22:RNR35 RXM22:RXN35 SHI22:SHJ35 SRE22:SRF35 TBA22:TBB35 TKW22:TKX35 TUS22:TUT35 UEO22:UEP35 UOK22:UOL35 UYG22:UYH35 VIC22:VID35 VRY22:VRZ35 WBU22:WBV35 WLQ22:WLR35 WVM22:WVN35 E65558:F65571 JA65558:JB65571 SW65558:SX65571 ACS65558:ACT65571 AMO65558:AMP65571 AWK65558:AWL65571 BGG65558:BGH65571 BQC65558:BQD65571 BZY65558:BZZ65571 CJU65558:CJV65571 CTQ65558:CTR65571 DDM65558:DDN65571 DNI65558:DNJ65571 DXE65558:DXF65571 EHA65558:EHB65571 EQW65558:EQX65571 FAS65558:FAT65571 FKO65558:FKP65571 FUK65558:FUL65571 GEG65558:GEH65571 GOC65558:GOD65571 GXY65558:GXZ65571 HHU65558:HHV65571 HRQ65558:HRR65571 IBM65558:IBN65571 ILI65558:ILJ65571 IVE65558:IVF65571 JFA65558:JFB65571 JOW65558:JOX65571 JYS65558:JYT65571 KIO65558:KIP65571 KSK65558:KSL65571 LCG65558:LCH65571 LMC65558:LMD65571 LVY65558:LVZ65571 MFU65558:MFV65571 MPQ65558:MPR65571 MZM65558:MZN65571 NJI65558:NJJ65571 NTE65558:NTF65571 ODA65558:ODB65571 OMW65558:OMX65571 OWS65558:OWT65571 PGO65558:PGP65571 PQK65558:PQL65571 QAG65558:QAH65571 QKC65558:QKD65571 QTY65558:QTZ65571 RDU65558:RDV65571 RNQ65558:RNR65571 RXM65558:RXN65571 SHI65558:SHJ65571 SRE65558:SRF65571 TBA65558:TBB65571 TKW65558:TKX65571 TUS65558:TUT65571 UEO65558:UEP65571 UOK65558:UOL65571 UYG65558:UYH65571 VIC65558:VID65571 VRY65558:VRZ65571 WBU65558:WBV65571 WLQ65558:WLR65571 WVM65558:WVN65571 E131094:F131107 JA131094:JB131107 SW131094:SX131107 ACS131094:ACT131107 AMO131094:AMP131107 AWK131094:AWL131107 BGG131094:BGH131107 BQC131094:BQD131107 BZY131094:BZZ131107 CJU131094:CJV131107 CTQ131094:CTR131107 DDM131094:DDN131107 DNI131094:DNJ131107 DXE131094:DXF131107 EHA131094:EHB131107 EQW131094:EQX131107 FAS131094:FAT131107 FKO131094:FKP131107 FUK131094:FUL131107 GEG131094:GEH131107 GOC131094:GOD131107 GXY131094:GXZ131107 HHU131094:HHV131107 HRQ131094:HRR131107 IBM131094:IBN131107 ILI131094:ILJ131107 IVE131094:IVF131107 JFA131094:JFB131107 JOW131094:JOX131107 JYS131094:JYT131107 KIO131094:KIP131107 KSK131094:KSL131107 LCG131094:LCH131107 LMC131094:LMD131107 LVY131094:LVZ131107 MFU131094:MFV131107 MPQ131094:MPR131107 MZM131094:MZN131107 NJI131094:NJJ131107 NTE131094:NTF131107 ODA131094:ODB131107 OMW131094:OMX131107 OWS131094:OWT131107 PGO131094:PGP131107 PQK131094:PQL131107 QAG131094:QAH131107 QKC131094:QKD131107 QTY131094:QTZ131107 RDU131094:RDV131107 RNQ131094:RNR131107 RXM131094:RXN131107 SHI131094:SHJ131107 SRE131094:SRF131107 TBA131094:TBB131107 TKW131094:TKX131107 TUS131094:TUT131107 UEO131094:UEP131107 UOK131094:UOL131107 UYG131094:UYH131107 VIC131094:VID131107 VRY131094:VRZ131107 WBU131094:WBV131107 WLQ131094:WLR131107 WVM131094:WVN131107 E196630:F196643 JA196630:JB196643 SW196630:SX196643 ACS196630:ACT196643 AMO196630:AMP196643 AWK196630:AWL196643 BGG196630:BGH196643 BQC196630:BQD196643 BZY196630:BZZ196643 CJU196630:CJV196643 CTQ196630:CTR196643 DDM196630:DDN196643 DNI196630:DNJ196643 DXE196630:DXF196643 EHA196630:EHB196643 EQW196630:EQX196643 FAS196630:FAT196643 FKO196630:FKP196643 FUK196630:FUL196643 GEG196630:GEH196643 GOC196630:GOD196643 GXY196630:GXZ196643 HHU196630:HHV196643 HRQ196630:HRR196643 IBM196630:IBN196643 ILI196630:ILJ196643 IVE196630:IVF196643 JFA196630:JFB196643 JOW196630:JOX196643 JYS196630:JYT196643 KIO196630:KIP196643 KSK196630:KSL196643 LCG196630:LCH196643 LMC196630:LMD196643 LVY196630:LVZ196643 MFU196630:MFV196643 MPQ196630:MPR196643 MZM196630:MZN196643 NJI196630:NJJ196643 NTE196630:NTF196643 ODA196630:ODB196643 OMW196630:OMX196643 OWS196630:OWT196643 PGO196630:PGP196643 PQK196630:PQL196643 QAG196630:QAH196643 QKC196630:QKD196643 QTY196630:QTZ196643 RDU196630:RDV196643 RNQ196630:RNR196643 RXM196630:RXN196643 SHI196630:SHJ196643 SRE196630:SRF196643 TBA196630:TBB196643 TKW196630:TKX196643 TUS196630:TUT196643 UEO196630:UEP196643 UOK196630:UOL196643 UYG196630:UYH196643 VIC196630:VID196643 VRY196630:VRZ196643 WBU196630:WBV196643 WLQ196630:WLR196643 WVM196630:WVN196643 E262166:F262179 JA262166:JB262179 SW262166:SX262179 ACS262166:ACT262179 AMO262166:AMP262179 AWK262166:AWL262179 BGG262166:BGH262179 BQC262166:BQD262179 BZY262166:BZZ262179 CJU262166:CJV262179 CTQ262166:CTR262179 DDM262166:DDN262179 DNI262166:DNJ262179 DXE262166:DXF262179 EHA262166:EHB262179 EQW262166:EQX262179 FAS262166:FAT262179 FKO262166:FKP262179 FUK262166:FUL262179 GEG262166:GEH262179 GOC262166:GOD262179 GXY262166:GXZ262179 HHU262166:HHV262179 HRQ262166:HRR262179 IBM262166:IBN262179 ILI262166:ILJ262179 IVE262166:IVF262179 JFA262166:JFB262179 JOW262166:JOX262179 JYS262166:JYT262179 KIO262166:KIP262179 KSK262166:KSL262179 LCG262166:LCH262179 LMC262166:LMD262179 LVY262166:LVZ262179 MFU262166:MFV262179 MPQ262166:MPR262179 MZM262166:MZN262179 NJI262166:NJJ262179 NTE262166:NTF262179 ODA262166:ODB262179 OMW262166:OMX262179 OWS262166:OWT262179 PGO262166:PGP262179 PQK262166:PQL262179 QAG262166:QAH262179 QKC262166:QKD262179 QTY262166:QTZ262179 RDU262166:RDV262179 RNQ262166:RNR262179 RXM262166:RXN262179 SHI262166:SHJ262179 SRE262166:SRF262179 TBA262166:TBB262179 TKW262166:TKX262179 TUS262166:TUT262179 UEO262166:UEP262179 UOK262166:UOL262179 UYG262166:UYH262179 VIC262166:VID262179 VRY262166:VRZ262179 WBU262166:WBV262179 WLQ262166:WLR262179 WVM262166:WVN262179 E327702:F327715 JA327702:JB327715 SW327702:SX327715 ACS327702:ACT327715 AMO327702:AMP327715 AWK327702:AWL327715 BGG327702:BGH327715 BQC327702:BQD327715 BZY327702:BZZ327715 CJU327702:CJV327715 CTQ327702:CTR327715 DDM327702:DDN327715 DNI327702:DNJ327715 DXE327702:DXF327715 EHA327702:EHB327715 EQW327702:EQX327715 FAS327702:FAT327715 FKO327702:FKP327715 FUK327702:FUL327715 GEG327702:GEH327715 GOC327702:GOD327715 GXY327702:GXZ327715 HHU327702:HHV327715 HRQ327702:HRR327715 IBM327702:IBN327715 ILI327702:ILJ327715 IVE327702:IVF327715 JFA327702:JFB327715 JOW327702:JOX327715 JYS327702:JYT327715 KIO327702:KIP327715 KSK327702:KSL327715 LCG327702:LCH327715 LMC327702:LMD327715 LVY327702:LVZ327715 MFU327702:MFV327715 MPQ327702:MPR327715 MZM327702:MZN327715 NJI327702:NJJ327715 NTE327702:NTF327715 ODA327702:ODB327715 OMW327702:OMX327715 OWS327702:OWT327715 PGO327702:PGP327715 PQK327702:PQL327715 QAG327702:QAH327715 QKC327702:QKD327715 QTY327702:QTZ327715 RDU327702:RDV327715 RNQ327702:RNR327715 RXM327702:RXN327715 SHI327702:SHJ327715 SRE327702:SRF327715 TBA327702:TBB327715 TKW327702:TKX327715 TUS327702:TUT327715 UEO327702:UEP327715 UOK327702:UOL327715 UYG327702:UYH327715 VIC327702:VID327715 VRY327702:VRZ327715 WBU327702:WBV327715 WLQ327702:WLR327715 WVM327702:WVN327715 E393238:F393251 JA393238:JB393251 SW393238:SX393251 ACS393238:ACT393251 AMO393238:AMP393251 AWK393238:AWL393251 BGG393238:BGH393251 BQC393238:BQD393251 BZY393238:BZZ393251 CJU393238:CJV393251 CTQ393238:CTR393251 DDM393238:DDN393251 DNI393238:DNJ393251 DXE393238:DXF393251 EHA393238:EHB393251 EQW393238:EQX393251 FAS393238:FAT393251 FKO393238:FKP393251 FUK393238:FUL393251 GEG393238:GEH393251 GOC393238:GOD393251 GXY393238:GXZ393251 HHU393238:HHV393251 HRQ393238:HRR393251 IBM393238:IBN393251 ILI393238:ILJ393251 IVE393238:IVF393251 JFA393238:JFB393251 JOW393238:JOX393251 JYS393238:JYT393251 KIO393238:KIP393251 KSK393238:KSL393251 LCG393238:LCH393251 LMC393238:LMD393251 LVY393238:LVZ393251 MFU393238:MFV393251 MPQ393238:MPR393251 MZM393238:MZN393251 NJI393238:NJJ393251 NTE393238:NTF393251 ODA393238:ODB393251 OMW393238:OMX393251 OWS393238:OWT393251 PGO393238:PGP393251 PQK393238:PQL393251 QAG393238:QAH393251 QKC393238:QKD393251 QTY393238:QTZ393251 RDU393238:RDV393251 RNQ393238:RNR393251 RXM393238:RXN393251 SHI393238:SHJ393251 SRE393238:SRF393251 TBA393238:TBB393251 TKW393238:TKX393251 TUS393238:TUT393251 UEO393238:UEP393251 UOK393238:UOL393251 UYG393238:UYH393251 VIC393238:VID393251 VRY393238:VRZ393251 WBU393238:WBV393251 WLQ393238:WLR393251 WVM393238:WVN393251 E458774:F458787 JA458774:JB458787 SW458774:SX458787 ACS458774:ACT458787 AMO458774:AMP458787 AWK458774:AWL458787 BGG458774:BGH458787 BQC458774:BQD458787 BZY458774:BZZ458787 CJU458774:CJV458787 CTQ458774:CTR458787 DDM458774:DDN458787 DNI458774:DNJ458787 DXE458774:DXF458787 EHA458774:EHB458787 EQW458774:EQX458787 FAS458774:FAT458787 FKO458774:FKP458787 FUK458774:FUL458787 GEG458774:GEH458787 GOC458774:GOD458787 GXY458774:GXZ458787 HHU458774:HHV458787 HRQ458774:HRR458787 IBM458774:IBN458787 ILI458774:ILJ458787 IVE458774:IVF458787 JFA458774:JFB458787 JOW458774:JOX458787 JYS458774:JYT458787 KIO458774:KIP458787 KSK458774:KSL458787 LCG458774:LCH458787 LMC458774:LMD458787 LVY458774:LVZ458787 MFU458774:MFV458787 MPQ458774:MPR458787 MZM458774:MZN458787 NJI458774:NJJ458787 NTE458774:NTF458787 ODA458774:ODB458787 OMW458774:OMX458787 OWS458774:OWT458787 PGO458774:PGP458787 PQK458774:PQL458787 QAG458774:QAH458787 QKC458774:QKD458787 QTY458774:QTZ458787 RDU458774:RDV458787 RNQ458774:RNR458787 RXM458774:RXN458787 SHI458774:SHJ458787 SRE458774:SRF458787 TBA458774:TBB458787 TKW458774:TKX458787 TUS458774:TUT458787 UEO458774:UEP458787 UOK458774:UOL458787 UYG458774:UYH458787 VIC458774:VID458787 VRY458774:VRZ458787 WBU458774:WBV458787 WLQ458774:WLR458787 WVM458774:WVN458787 E524310:F524323 JA524310:JB524323 SW524310:SX524323 ACS524310:ACT524323 AMO524310:AMP524323 AWK524310:AWL524323 BGG524310:BGH524323 BQC524310:BQD524323 BZY524310:BZZ524323 CJU524310:CJV524323 CTQ524310:CTR524323 DDM524310:DDN524323 DNI524310:DNJ524323 DXE524310:DXF524323 EHA524310:EHB524323 EQW524310:EQX524323 FAS524310:FAT524323 FKO524310:FKP524323 FUK524310:FUL524323 GEG524310:GEH524323 GOC524310:GOD524323 GXY524310:GXZ524323 HHU524310:HHV524323 HRQ524310:HRR524323 IBM524310:IBN524323 ILI524310:ILJ524323 IVE524310:IVF524323 JFA524310:JFB524323 JOW524310:JOX524323 JYS524310:JYT524323 KIO524310:KIP524323 KSK524310:KSL524323 LCG524310:LCH524323 LMC524310:LMD524323 LVY524310:LVZ524323 MFU524310:MFV524323 MPQ524310:MPR524323 MZM524310:MZN524323 NJI524310:NJJ524323 NTE524310:NTF524323 ODA524310:ODB524323 OMW524310:OMX524323 OWS524310:OWT524323 PGO524310:PGP524323 PQK524310:PQL524323 QAG524310:QAH524323 QKC524310:QKD524323 QTY524310:QTZ524323 RDU524310:RDV524323 RNQ524310:RNR524323 RXM524310:RXN524323 SHI524310:SHJ524323 SRE524310:SRF524323 TBA524310:TBB524323 TKW524310:TKX524323 TUS524310:TUT524323 UEO524310:UEP524323 UOK524310:UOL524323 UYG524310:UYH524323 VIC524310:VID524323 VRY524310:VRZ524323 WBU524310:WBV524323 WLQ524310:WLR524323 WVM524310:WVN524323 E589846:F589859 JA589846:JB589859 SW589846:SX589859 ACS589846:ACT589859 AMO589846:AMP589859 AWK589846:AWL589859 BGG589846:BGH589859 BQC589846:BQD589859 BZY589846:BZZ589859 CJU589846:CJV589859 CTQ589846:CTR589859 DDM589846:DDN589859 DNI589846:DNJ589859 DXE589846:DXF589859 EHA589846:EHB589859 EQW589846:EQX589859 FAS589846:FAT589859 FKO589846:FKP589859 FUK589846:FUL589859 GEG589846:GEH589859 GOC589846:GOD589859 GXY589846:GXZ589859 HHU589846:HHV589859 HRQ589846:HRR589859 IBM589846:IBN589859 ILI589846:ILJ589859 IVE589846:IVF589859 JFA589846:JFB589859 JOW589846:JOX589859 JYS589846:JYT589859 KIO589846:KIP589859 KSK589846:KSL589859 LCG589846:LCH589859 LMC589846:LMD589859 LVY589846:LVZ589859 MFU589846:MFV589859 MPQ589846:MPR589859 MZM589846:MZN589859 NJI589846:NJJ589859 NTE589846:NTF589859 ODA589846:ODB589859 OMW589846:OMX589859 OWS589846:OWT589859 PGO589846:PGP589859 PQK589846:PQL589859 QAG589846:QAH589859 QKC589846:QKD589859 QTY589846:QTZ589859 RDU589846:RDV589859 RNQ589846:RNR589859 RXM589846:RXN589859 SHI589846:SHJ589859 SRE589846:SRF589859 TBA589846:TBB589859 TKW589846:TKX589859 TUS589846:TUT589859 UEO589846:UEP589859 UOK589846:UOL589859 UYG589846:UYH589859 VIC589846:VID589859 VRY589846:VRZ589859 WBU589846:WBV589859 WLQ589846:WLR589859 WVM589846:WVN589859 E655382:F655395 JA655382:JB655395 SW655382:SX655395 ACS655382:ACT655395 AMO655382:AMP655395 AWK655382:AWL655395 BGG655382:BGH655395 BQC655382:BQD655395 BZY655382:BZZ655395 CJU655382:CJV655395 CTQ655382:CTR655395 DDM655382:DDN655395 DNI655382:DNJ655395 DXE655382:DXF655395 EHA655382:EHB655395 EQW655382:EQX655395 FAS655382:FAT655395 FKO655382:FKP655395 FUK655382:FUL655395 GEG655382:GEH655395 GOC655382:GOD655395 GXY655382:GXZ655395 HHU655382:HHV655395 HRQ655382:HRR655395 IBM655382:IBN655395 ILI655382:ILJ655395 IVE655382:IVF655395 JFA655382:JFB655395 JOW655382:JOX655395 JYS655382:JYT655395 KIO655382:KIP655395 KSK655382:KSL655395 LCG655382:LCH655395 LMC655382:LMD655395 LVY655382:LVZ655395 MFU655382:MFV655395 MPQ655382:MPR655395 MZM655382:MZN655395 NJI655382:NJJ655395 NTE655382:NTF655395 ODA655382:ODB655395 OMW655382:OMX655395 OWS655382:OWT655395 PGO655382:PGP655395 PQK655382:PQL655395 QAG655382:QAH655395 QKC655382:QKD655395 QTY655382:QTZ655395 RDU655382:RDV655395 RNQ655382:RNR655395 RXM655382:RXN655395 SHI655382:SHJ655395 SRE655382:SRF655395 TBA655382:TBB655395 TKW655382:TKX655395 TUS655382:TUT655395 UEO655382:UEP655395 UOK655382:UOL655395 UYG655382:UYH655395 VIC655382:VID655395 VRY655382:VRZ655395 WBU655382:WBV655395 WLQ655382:WLR655395 WVM655382:WVN655395 E720918:F720931 JA720918:JB720931 SW720918:SX720931 ACS720918:ACT720931 AMO720918:AMP720931 AWK720918:AWL720931 BGG720918:BGH720931 BQC720918:BQD720931 BZY720918:BZZ720931 CJU720918:CJV720931 CTQ720918:CTR720931 DDM720918:DDN720931 DNI720918:DNJ720931 DXE720918:DXF720931 EHA720918:EHB720931 EQW720918:EQX720931 FAS720918:FAT720931 FKO720918:FKP720931 FUK720918:FUL720931 GEG720918:GEH720931 GOC720918:GOD720931 GXY720918:GXZ720931 HHU720918:HHV720931 HRQ720918:HRR720931 IBM720918:IBN720931 ILI720918:ILJ720931 IVE720918:IVF720931 JFA720918:JFB720931 JOW720918:JOX720931 JYS720918:JYT720931 KIO720918:KIP720931 KSK720918:KSL720931 LCG720918:LCH720931 LMC720918:LMD720931 LVY720918:LVZ720931 MFU720918:MFV720931 MPQ720918:MPR720931 MZM720918:MZN720931 NJI720918:NJJ720931 NTE720918:NTF720931 ODA720918:ODB720931 OMW720918:OMX720931 OWS720918:OWT720931 PGO720918:PGP720931 PQK720918:PQL720931 QAG720918:QAH720931 QKC720918:QKD720931 QTY720918:QTZ720931 RDU720918:RDV720931 RNQ720918:RNR720931 RXM720918:RXN720931 SHI720918:SHJ720931 SRE720918:SRF720931 TBA720918:TBB720931 TKW720918:TKX720931 TUS720918:TUT720931 UEO720918:UEP720931 UOK720918:UOL720931 UYG720918:UYH720931 VIC720918:VID720931 VRY720918:VRZ720931 WBU720918:WBV720931 WLQ720918:WLR720931 WVM720918:WVN720931 E786454:F786467 JA786454:JB786467 SW786454:SX786467 ACS786454:ACT786467 AMO786454:AMP786467 AWK786454:AWL786467 BGG786454:BGH786467 BQC786454:BQD786467 BZY786454:BZZ786467 CJU786454:CJV786467 CTQ786454:CTR786467 DDM786454:DDN786467 DNI786454:DNJ786467 DXE786454:DXF786467 EHA786454:EHB786467 EQW786454:EQX786467 FAS786454:FAT786467 FKO786454:FKP786467 FUK786454:FUL786467 GEG786454:GEH786467 GOC786454:GOD786467 GXY786454:GXZ786467 HHU786454:HHV786467 HRQ786454:HRR786467 IBM786454:IBN786467 ILI786454:ILJ786467 IVE786454:IVF786467 JFA786454:JFB786467 JOW786454:JOX786467 JYS786454:JYT786467 KIO786454:KIP786467 KSK786454:KSL786467 LCG786454:LCH786467 LMC786454:LMD786467 LVY786454:LVZ786467 MFU786454:MFV786467 MPQ786454:MPR786467 MZM786454:MZN786467 NJI786454:NJJ786467 NTE786454:NTF786467 ODA786454:ODB786467 OMW786454:OMX786467 OWS786454:OWT786467 PGO786454:PGP786467 PQK786454:PQL786467 QAG786454:QAH786467 QKC786454:QKD786467 QTY786454:QTZ786467 RDU786454:RDV786467 RNQ786454:RNR786467 RXM786454:RXN786467 SHI786454:SHJ786467 SRE786454:SRF786467 TBA786454:TBB786467 TKW786454:TKX786467 TUS786454:TUT786467 UEO786454:UEP786467 UOK786454:UOL786467 UYG786454:UYH786467 VIC786454:VID786467 VRY786454:VRZ786467 WBU786454:WBV786467 WLQ786454:WLR786467 WVM786454:WVN786467 E851990:F852003 JA851990:JB852003 SW851990:SX852003 ACS851990:ACT852003 AMO851990:AMP852003 AWK851990:AWL852003 BGG851990:BGH852003 BQC851990:BQD852003 BZY851990:BZZ852003 CJU851990:CJV852003 CTQ851990:CTR852003 DDM851990:DDN852003 DNI851990:DNJ852003 DXE851990:DXF852003 EHA851990:EHB852003 EQW851990:EQX852003 FAS851990:FAT852003 FKO851990:FKP852003 FUK851990:FUL852003 GEG851990:GEH852003 GOC851990:GOD852003 GXY851990:GXZ852003 HHU851990:HHV852003 HRQ851990:HRR852003 IBM851990:IBN852003 ILI851990:ILJ852003 IVE851990:IVF852003 JFA851990:JFB852003 JOW851990:JOX852003 JYS851990:JYT852003 KIO851990:KIP852003 KSK851990:KSL852003 LCG851990:LCH852003 LMC851990:LMD852003 LVY851990:LVZ852003 MFU851990:MFV852003 MPQ851990:MPR852003 MZM851990:MZN852003 NJI851990:NJJ852003 NTE851990:NTF852003 ODA851990:ODB852003 OMW851990:OMX852003 OWS851990:OWT852003 PGO851990:PGP852003 PQK851990:PQL852003 QAG851990:QAH852003 QKC851990:QKD852003 QTY851990:QTZ852003 RDU851990:RDV852003 RNQ851990:RNR852003 RXM851990:RXN852003 SHI851990:SHJ852003 SRE851990:SRF852003 TBA851990:TBB852003 TKW851990:TKX852003 TUS851990:TUT852003 UEO851990:UEP852003 UOK851990:UOL852003 UYG851990:UYH852003 VIC851990:VID852003 VRY851990:VRZ852003 WBU851990:WBV852003 WLQ851990:WLR852003 WVM851990:WVN852003 E917526:F917539 JA917526:JB917539 SW917526:SX917539 ACS917526:ACT917539 AMO917526:AMP917539 AWK917526:AWL917539 BGG917526:BGH917539 BQC917526:BQD917539 BZY917526:BZZ917539 CJU917526:CJV917539 CTQ917526:CTR917539 DDM917526:DDN917539 DNI917526:DNJ917539 DXE917526:DXF917539 EHA917526:EHB917539 EQW917526:EQX917539 FAS917526:FAT917539 FKO917526:FKP917539 FUK917526:FUL917539 GEG917526:GEH917539 GOC917526:GOD917539 GXY917526:GXZ917539 HHU917526:HHV917539 HRQ917526:HRR917539 IBM917526:IBN917539 ILI917526:ILJ917539 IVE917526:IVF917539 JFA917526:JFB917539 JOW917526:JOX917539 JYS917526:JYT917539 KIO917526:KIP917539 KSK917526:KSL917539 LCG917526:LCH917539 LMC917526:LMD917539 LVY917526:LVZ917539 MFU917526:MFV917539 MPQ917526:MPR917539 MZM917526:MZN917539 NJI917526:NJJ917539 NTE917526:NTF917539 ODA917526:ODB917539 OMW917526:OMX917539 OWS917526:OWT917539 PGO917526:PGP917539 PQK917526:PQL917539 QAG917526:QAH917539 QKC917526:QKD917539 QTY917526:QTZ917539 RDU917526:RDV917539 RNQ917526:RNR917539 RXM917526:RXN917539 SHI917526:SHJ917539 SRE917526:SRF917539 TBA917526:TBB917539 TKW917526:TKX917539 TUS917526:TUT917539 UEO917526:UEP917539 UOK917526:UOL917539 UYG917526:UYH917539 VIC917526:VID917539 VRY917526:VRZ917539 WBU917526:WBV917539 WLQ917526:WLR917539 WVM917526:WVN917539 E983062:F983075 JA983062:JB983075 SW983062:SX983075 ACS983062:ACT983075 AMO983062:AMP983075 AWK983062:AWL983075 BGG983062:BGH983075 BQC983062:BQD983075 BZY983062:BZZ983075 CJU983062:CJV983075 CTQ983062:CTR983075 DDM983062:DDN983075 DNI983062:DNJ983075 DXE983062:DXF983075 EHA983062:EHB983075 EQW983062:EQX983075 FAS983062:FAT983075 FKO983062:FKP983075 FUK983062:FUL983075 GEG983062:GEH983075 GOC983062:GOD983075 GXY983062:GXZ983075 HHU983062:HHV983075 HRQ983062:HRR983075 IBM983062:IBN983075 ILI983062:ILJ983075 IVE983062:IVF983075 JFA983062:JFB983075 JOW983062:JOX983075 JYS983062:JYT983075 KIO983062:KIP983075 KSK983062:KSL983075 LCG983062:LCH983075 LMC983062:LMD983075 LVY983062:LVZ983075 MFU983062:MFV983075 MPQ983062:MPR983075 MZM983062:MZN983075 NJI983062:NJJ983075 NTE983062:NTF983075 ODA983062:ODB983075 OMW983062:OMX983075 OWS983062:OWT983075 PGO983062:PGP983075 PQK983062:PQL983075 QAG983062:QAH983075 QKC983062:QKD983075 QTY983062:QTZ983075 RDU983062:RDV983075 RNQ983062:RNR983075 RXM983062:RXN983075 SHI983062:SHJ983075 SRE983062:SRF983075 TBA983062:TBB983075 TKW983062:TKX983075 TUS983062:TUT983075 UEO983062:UEP983075 UOK983062:UOL983075 UYG983062:UYH983075 VIC983062:VID983075 VRY983062:VRZ983075 WBU983062:WBV983075 WLQ983062:WLR983075 WVM983062:WVN983075 M20:AD20 JI20:JZ20 TE20:TV20 ADA20:ADR20 AMW20:ANN20 AWS20:AXJ20 BGO20:BHF20 BQK20:BRB20 CAG20:CAX20 CKC20:CKT20 CTY20:CUP20 DDU20:DEL20 DNQ20:DOH20 DXM20:DYD20 EHI20:EHZ20 ERE20:ERV20 FBA20:FBR20 FKW20:FLN20 FUS20:FVJ20 GEO20:GFF20 GOK20:GPB20 GYG20:GYX20 HIC20:HIT20 HRY20:HSP20 IBU20:ICL20 ILQ20:IMH20 IVM20:IWD20 JFI20:JFZ20 JPE20:JPV20 JZA20:JZR20 KIW20:KJN20 KSS20:KTJ20 LCO20:LDF20 LMK20:LNB20 LWG20:LWX20 MGC20:MGT20 MPY20:MQP20 MZU20:NAL20 NJQ20:NKH20 NTM20:NUD20 ODI20:ODZ20 ONE20:ONV20 OXA20:OXR20 PGW20:PHN20 PQS20:PRJ20 QAO20:QBF20 QKK20:QLB20 QUG20:QUX20 REC20:RET20 RNY20:ROP20 RXU20:RYL20 SHQ20:SIH20 SRM20:SSD20 TBI20:TBZ20 TLE20:TLV20 TVA20:TVR20 UEW20:UFN20 UOS20:UPJ20 UYO20:UZF20 VIK20:VJB20 VSG20:VSX20 WCC20:WCT20 WLY20:WMP20 WVU20:WWL20 M65556:AD65556 JI65556:JZ65556 TE65556:TV65556 ADA65556:ADR65556 AMW65556:ANN65556 AWS65556:AXJ65556 BGO65556:BHF65556 BQK65556:BRB65556 CAG65556:CAX65556 CKC65556:CKT65556 CTY65556:CUP65556 DDU65556:DEL65556 DNQ65556:DOH65556 DXM65556:DYD65556 EHI65556:EHZ65556 ERE65556:ERV65556 FBA65556:FBR65556 FKW65556:FLN65556 FUS65556:FVJ65556 GEO65556:GFF65556 GOK65556:GPB65556 GYG65556:GYX65556 HIC65556:HIT65556 HRY65556:HSP65556 IBU65556:ICL65556 ILQ65556:IMH65556 IVM65556:IWD65556 JFI65556:JFZ65556 JPE65556:JPV65556 JZA65556:JZR65556 KIW65556:KJN65556 KSS65556:KTJ65556 LCO65556:LDF65556 LMK65556:LNB65556 LWG65556:LWX65556 MGC65556:MGT65556 MPY65556:MQP65556 MZU65556:NAL65556 NJQ65556:NKH65556 NTM65556:NUD65556 ODI65556:ODZ65556 ONE65556:ONV65556 OXA65556:OXR65556 PGW65556:PHN65556 PQS65556:PRJ65556 QAO65556:QBF65556 QKK65556:QLB65556 QUG65556:QUX65556 REC65556:RET65556 RNY65556:ROP65556 RXU65556:RYL65556 SHQ65556:SIH65556 SRM65556:SSD65556 TBI65556:TBZ65556 TLE65556:TLV65556 TVA65556:TVR65556 UEW65556:UFN65556 UOS65556:UPJ65556 UYO65556:UZF65556 VIK65556:VJB65556 VSG65556:VSX65556 WCC65556:WCT65556 WLY65556:WMP65556 WVU65556:WWL65556 M131092:AD131092 JI131092:JZ131092 TE131092:TV131092 ADA131092:ADR131092 AMW131092:ANN131092 AWS131092:AXJ131092 BGO131092:BHF131092 BQK131092:BRB131092 CAG131092:CAX131092 CKC131092:CKT131092 CTY131092:CUP131092 DDU131092:DEL131092 DNQ131092:DOH131092 DXM131092:DYD131092 EHI131092:EHZ131092 ERE131092:ERV131092 FBA131092:FBR131092 FKW131092:FLN131092 FUS131092:FVJ131092 GEO131092:GFF131092 GOK131092:GPB131092 GYG131092:GYX131092 HIC131092:HIT131092 HRY131092:HSP131092 IBU131092:ICL131092 ILQ131092:IMH131092 IVM131092:IWD131092 JFI131092:JFZ131092 JPE131092:JPV131092 JZA131092:JZR131092 KIW131092:KJN131092 KSS131092:KTJ131092 LCO131092:LDF131092 LMK131092:LNB131092 LWG131092:LWX131092 MGC131092:MGT131092 MPY131092:MQP131092 MZU131092:NAL131092 NJQ131092:NKH131092 NTM131092:NUD131092 ODI131092:ODZ131092 ONE131092:ONV131092 OXA131092:OXR131092 PGW131092:PHN131092 PQS131092:PRJ131092 QAO131092:QBF131092 QKK131092:QLB131092 QUG131092:QUX131092 REC131092:RET131092 RNY131092:ROP131092 RXU131092:RYL131092 SHQ131092:SIH131092 SRM131092:SSD131092 TBI131092:TBZ131092 TLE131092:TLV131092 TVA131092:TVR131092 UEW131092:UFN131092 UOS131092:UPJ131092 UYO131092:UZF131092 VIK131092:VJB131092 VSG131092:VSX131092 WCC131092:WCT131092 WLY131092:WMP131092 WVU131092:WWL131092 M196628:AD196628 JI196628:JZ196628 TE196628:TV196628 ADA196628:ADR196628 AMW196628:ANN196628 AWS196628:AXJ196628 BGO196628:BHF196628 BQK196628:BRB196628 CAG196628:CAX196628 CKC196628:CKT196628 CTY196628:CUP196628 DDU196628:DEL196628 DNQ196628:DOH196628 DXM196628:DYD196628 EHI196628:EHZ196628 ERE196628:ERV196628 FBA196628:FBR196628 FKW196628:FLN196628 FUS196628:FVJ196628 GEO196628:GFF196628 GOK196628:GPB196628 GYG196628:GYX196628 HIC196628:HIT196628 HRY196628:HSP196628 IBU196628:ICL196628 ILQ196628:IMH196628 IVM196628:IWD196628 JFI196628:JFZ196628 JPE196628:JPV196628 JZA196628:JZR196628 KIW196628:KJN196628 KSS196628:KTJ196628 LCO196628:LDF196628 LMK196628:LNB196628 LWG196628:LWX196628 MGC196628:MGT196628 MPY196628:MQP196628 MZU196628:NAL196628 NJQ196628:NKH196628 NTM196628:NUD196628 ODI196628:ODZ196628 ONE196628:ONV196628 OXA196628:OXR196628 PGW196628:PHN196628 PQS196628:PRJ196628 QAO196628:QBF196628 QKK196628:QLB196628 QUG196628:QUX196628 REC196628:RET196628 RNY196628:ROP196628 RXU196628:RYL196628 SHQ196628:SIH196628 SRM196628:SSD196628 TBI196628:TBZ196628 TLE196628:TLV196628 TVA196628:TVR196628 UEW196628:UFN196628 UOS196628:UPJ196628 UYO196628:UZF196628 VIK196628:VJB196628 VSG196628:VSX196628 WCC196628:WCT196628 WLY196628:WMP196628 WVU196628:WWL196628 M262164:AD262164 JI262164:JZ262164 TE262164:TV262164 ADA262164:ADR262164 AMW262164:ANN262164 AWS262164:AXJ262164 BGO262164:BHF262164 BQK262164:BRB262164 CAG262164:CAX262164 CKC262164:CKT262164 CTY262164:CUP262164 DDU262164:DEL262164 DNQ262164:DOH262164 DXM262164:DYD262164 EHI262164:EHZ262164 ERE262164:ERV262164 FBA262164:FBR262164 FKW262164:FLN262164 FUS262164:FVJ262164 GEO262164:GFF262164 GOK262164:GPB262164 GYG262164:GYX262164 HIC262164:HIT262164 HRY262164:HSP262164 IBU262164:ICL262164 ILQ262164:IMH262164 IVM262164:IWD262164 JFI262164:JFZ262164 JPE262164:JPV262164 JZA262164:JZR262164 KIW262164:KJN262164 KSS262164:KTJ262164 LCO262164:LDF262164 LMK262164:LNB262164 LWG262164:LWX262164 MGC262164:MGT262164 MPY262164:MQP262164 MZU262164:NAL262164 NJQ262164:NKH262164 NTM262164:NUD262164 ODI262164:ODZ262164 ONE262164:ONV262164 OXA262164:OXR262164 PGW262164:PHN262164 PQS262164:PRJ262164 QAO262164:QBF262164 QKK262164:QLB262164 QUG262164:QUX262164 REC262164:RET262164 RNY262164:ROP262164 RXU262164:RYL262164 SHQ262164:SIH262164 SRM262164:SSD262164 TBI262164:TBZ262164 TLE262164:TLV262164 TVA262164:TVR262164 UEW262164:UFN262164 UOS262164:UPJ262164 UYO262164:UZF262164 VIK262164:VJB262164 VSG262164:VSX262164 WCC262164:WCT262164 WLY262164:WMP262164 WVU262164:WWL262164 M327700:AD327700 JI327700:JZ327700 TE327700:TV327700 ADA327700:ADR327700 AMW327700:ANN327700 AWS327700:AXJ327700 BGO327700:BHF327700 BQK327700:BRB327700 CAG327700:CAX327700 CKC327700:CKT327700 CTY327700:CUP327700 DDU327700:DEL327700 DNQ327700:DOH327700 DXM327700:DYD327700 EHI327700:EHZ327700 ERE327700:ERV327700 FBA327700:FBR327700 FKW327700:FLN327700 FUS327700:FVJ327700 GEO327700:GFF327700 GOK327700:GPB327700 GYG327700:GYX327700 HIC327700:HIT327700 HRY327700:HSP327700 IBU327700:ICL327700 ILQ327700:IMH327700 IVM327700:IWD327700 JFI327700:JFZ327700 JPE327700:JPV327700 JZA327700:JZR327700 KIW327700:KJN327700 KSS327700:KTJ327700 LCO327700:LDF327700 LMK327700:LNB327700 LWG327700:LWX327700 MGC327700:MGT327700 MPY327700:MQP327700 MZU327700:NAL327700 NJQ327700:NKH327700 NTM327700:NUD327700 ODI327700:ODZ327700 ONE327700:ONV327700 OXA327700:OXR327700 PGW327700:PHN327700 PQS327700:PRJ327700 QAO327700:QBF327700 QKK327700:QLB327700 QUG327700:QUX327700 REC327700:RET327700 RNY327700:ROP327700 RXU327700:RYL327700 SHQ327700:SIH327700 SRM327700:SSD327700 TBI327700:TBZ327700 TLE327700:TLV327700 TVA327700:TVR327700 UEW327700:UFN327700 UOS327700:UPJ327700 UYO327700:UZF327700 VIK327700:VJB327700 VSG327700:VSX327700 WCC327700:WCT327700 WLY327700:WMP327700 WVU327700:WWL327700 M393236:AD393236 JI393236:JZ393236 TE393236:TV393236 ADA393236:ADR393236 AMW393236:ANN393236 AWS393236:AXJ393236 BGO393236:BHF393236 BQK393236:BRB393236 CAG393236:CAX393236 CKC393236:CKT393236 CTY393236:CUP393236 DDU393236:DEL393236 DNQ393236:DOH393236 DXM393236:DYD393236 EHI393236:EHZ393236 ERE393236:ERV393236 FBA393236:FBR393236 FKW393236:FLN393236 FUS393236:FVJ393236 GEO393236:GFF393236 GOK393236:GPB393236 GYG393236:GYX393236 HIC393236:HIT393236 HRY393236:HSP393236 IBU393236:ICL393236 ILQ393236:IMH393236 IVM393236:IWD393236 JFI393236:JFZ393236 JPE393236:JPV393236 JZA393236:JZR393236 KIW393236:KJN393236 KSS393236:KTJ393236 LCO393236:LDF393236 LMK393236:LNB393236 LWG393236:LWX393236 MGC393236:MGT393236 MPY393236:MQP393236 MZU393236:NAL393236 NJQ393236:NKH393236 NTM393236:NUD393236 ODI393236:ODZ393236 ONE393236:ONV393236 OXA393236:OXR393236 PGW393236:PHN393236 PQS393236:PRJ393236 QAO393236:QBF393236 QKK393236:QLB393236 QUG393236:QUX393236 REC393236:RET393236 RNY393236:ROP393236 RXU393236:RYL393236 SHQ393236:SIH393236 SRM393236:SSD393236 TBI393236:TBZ393236 TLE393236:TLV393236 TVA393236:TVR393236 UEW393236:UFN393236 UOS393236:UPJ393236 UYO393236:UZF393236 VIK393236:VJB393236 VSG393236:VSX393236 WCC393236:WCT393236 WLY393236:WMP393236 WVU393236:WWL393236 M458772:AD458772 JI458772:JZ458772 TE458772:TV458772 ADA458772:ADR458772 AMW458772:ANN458772 AWS458772:AXJ458772 BGO458772:BHF458772 BQK458772:BRB458772 CAG458772:CAX458772 CKC458772:CKT458772 CTY458772:CUP458772 DDU458772:DEL458772 DNQ458772:DOH458772 DXM458772:DYD458772 EHI458772:EHZ458772 ERE458772:ERV458772 FBA458772:FBR458772 FKW458772:FLN458772 FUS458772:FVJ458772 GEO458772:GFF458772 GOK458772:GPB458772 GYG458772:GYX458772 HIC458772:HIT458772 HRY458772:HSP458772 IBU458772:ICL458772 ILQ458772:IMH458772 IVM458772:IWD458772 JFI458772:JFZ458772 JPE458772:JPV458772 JZA458772:JZR458772 KIW458772:KJN458772 KSS458772:KTJ458772 LCO458772:LDF458772 LMK458772:LNB458772 LWG458772:LWX458772 MGC458772:MGT458772 MPY458772:MQP458772 MZU458772:NAL458772 NJQ458772:NKH458772 NTM458772:NUD458772 ODI458772:ODZ458772 ONE458772:ONV458772 OXA458772:OXR458772 PGW458772:PHN458772 PQS458772:PRJ458772 QAO458772:QBF458772 QKK458772:QLB458772 QUG458772:QUX458772 REC458772:RET458772 RNY458772:ROP458772 RXU458772:RYL458772 SHQ458772:SIH458772 SRM458772:SSD458772 TBI458772:TBZ458772 TLE458772:TLV458772 TVA458772:TVR458772 UEW458772:UFN458772 UOS458772:UPJ458772 UYO458772:UZF458772 VIK458772:VJB458772 VSG458772:VSX458772 WCC458772:WCT458772 WLY458772:WMP458772 WVU458772:WWL458772 M524308:AD524308 JI524308:JZ524308 TE524308:TV524308 ADA524308:ADR524308 AMW524308:ANN524308 AWS524308:AXJ524308 BGO524308:BHF524308 BQK524308:BRB524308 CAG524308:CAX524308 CKC524308:CKT524308 CTY524308:CUP524308 DDU524308:DEL524308 DNQ524308:DOH524308 DXM524308:DYD524308 EHI524308:EHZ524308 ERE524308:ERV524308 FBA524308:FBR524308 FKW524308:FLN524308 FUS524308:FVJ524308 GEO524308:GFF524308 GOK524308:GPB524308 GYG524308:GYX524308 HIC524308:HIT524308 HRY524308:HSP524308 IBU524308:ICL524308 ILQ524308:IMH524308 IVM524308:IWD524308 JFI524308:JFZ524308 JPE524308:JPV524308 JZA524308:JZR524308 KIW524308:KJN524308 KSS524308:KTJ524308 LCO524308:LDF524308 LMK524308:LNB524308 LWG524308:LWX524308 MGC524308:MGT524308 MPY524308:MQP524308 MZU524308:NAL524308 NJQ524308:NKH524308 NTM524308:NUD524308 ODI524308:ODZ524308 ONE524308:ONV524308 OXA524308:OXR524308 PGW524308:PHN524308 PQS524308:PRJ524308 QAO524308:QBF524308 QKK524308:QLB524308 QUG524308:QUX524308 REC524308:RET524308 RNY524308:ROP524308 RXU524308:RYL524308 SHQ524308:SIH524308 SRM524308:SSD524308 TBI524308:TBZ524308 TLE524308:TLV524308 TVA524308:TVR524308 UEW524308:UFN524308 UOS524308:UPJ524308 UYO524308:UZF524308 VIK524308:VJB524308 VSG524308:VSX524308 WCC524308:WCT524308 WLY524308:WMP524308 WVU524308:WWL524308 M589844:AD589844 JI589844:JZ589844 TE589844:TV589844 ADA589844:ADR589844 AMW589844:ANN589844 AWS589844:AXJ589844 BGO589844:BHF589844 BQK589844:BRB589844 CAG589844:CAX589844 CKC589844:CKT589844 CTY589844:CUP589844 DDU589844:DEL589844 DNQ589844:DOH589844 DXM589844:DYD589844 EHI589844:EHZ589844 ERE589844:ERV589844 FBA589844:FBR589844 FKW589844:FLN589844 FUS589844:FVJ589844 GEO589844:GFF589844 GOK589844:GPB589844 GYG589844:GYX589844 HIC589844:HIT589844 HRY589844:HSP589844 IBU589844:ICL589844 ILQ589844:IMH589844 IVM589844:IWD589844 JFI589844:JFZ589844 JPE589844:JPV589844 JZA589844:JZR589844 KIW589844:KJN589844 KSS589844:KTJ589844 LCO589844:LDF589844 LMK589844:LNB589844 LWG589844:LWX589844 MGC589844:MGT589844 MPY589844:MQP589844 MZU589844:NAL589844 NJQ589844:NKH589844 NTM589844:NUD589844 ODI589844:ODZ589844 ONE589844:ONV589844 OXA589844:OXR589844 PGW589844:PHN589844 PQS589844:PRJ589844 QAO589844:QBF589844 QKK589844:QLB589844 QUG589844:QUX589844 REC589844:RET589844 RNY589844:ROP589844 RXU589844:RYL589844 SHQ589844:SIH589844 SRM589844:SSD589844 TBI589844:TBZ589844 TLE589844:TLV589844 TVA589844:TVR589844 UEW589844:UFN589844 UOS589844:UPJ589844 UYO589844:UZF589844 VIK589844:VJB589844 VSG589844:VSX589844 WCC589844:WCT589844 WLY589844:WMP589844 WVU589844:WWL589844 M655380:AD655380 JI655380:JZ655380 TE655380:TV655380 ADA655380:ADR655380 AMW655380:ANN655380 AWS655380:AXJ655380 BGO655380:BHF655380 BQK655380:BRB655380 CAG655380:CAX655380 CKC655380:CKT655380 CTY655380:CUP655380 DDU655380:DEL655380 DNQ655380:DOH655380 DXM655380:DYD655380 EHI655380:EHZ655380 ERE655380:ERV655380 FBA655380:FBR655380 FKW655380:FLN655380 FUS655380:FVJ655380 GEO655380:GFF655380 GOK655380:GPB655380 GYG655380:GYX655380 HIC655380:HIT655380 HRY655380:HSP655380 IBU655380:ICL655380 ILQ655380:IMH655380 IVM655380:IWD655380 JFI655380:JFZ655380 JPE655380:JPV655380 JZA655380:JZR655380 KIW655380:KJN655380 KSS655380:KTJ655380 LCO655380:LDF655380 LMK655380:LNB655380 LWG655380:LWX655380 MGC655380:MGT655380 MPY655380:MQP655380 MZU655380:NAL655380 NJQ655380:NKH655380 NTM655380:NUD655380 ODI655380:ODZ655380 ONE655380:ONV655380 OXA655380:OXR655380 PGW655380:PHN655380 PQS655380:PRJ655380 QAO655380:QBF655380 QKK655380:QLB655380 QUG655380:QUX655380 REC655380:RET655380 RNY655380:ROP655380 RXU655380:RYL655380 SHQ655380:SIH655380 SRM655380:SSD655380 TBI655380:TBZ655380 TLE655380:TLV655380 TVA655380:TVR655380 UEW655380:UFN655380 UOS655380:UPJ655380 UYO655380:UZF655380 VIK655380:VJB655380 VSG655380:VSX655380 WCC655380:WCT655380 WLY655380:WMP655380 WVU655380:WWL655380 M720916:AD720916 JI720916:JZ720916 TE720916:TV720916 ADA720916:ADR720916 AMW720916:ANN720916 AWS720916:AXJ720916 BGO720916:BHF720916 BQK720916:BRB720916 CAG720916:CAX720916 CKC720916:CKT720916 CTY720916:CUP720916 DDU720916:DEL720916 DNQ720916:DOH720916 DXM720916:DYD720916 EHI720916:EHZ720916 ERE720916:ERV720916 FBA720916:FBR720916 FKW720916:FLN720916 FUS720916:FVJ720916 GEO720916:GFF720916 GOK720916:GPB720916 GYG720916:GYX720916 HIC720916:HIT720916 HRY720916:HSP720916 IBU720916:ICL720916 ILQ720916:IMH720916 IVM720916:IWD720916 JFI720916:JFZ720916 JPE720916:JPV720916 JZA720916:JZR720916 KIW720916:KJN720916 KSS720916:KTJ720916 LCO720916:LDF720916 LMK720916:LNB720916 LWG720916:LWX720916 MGC720916:MGT720916 MPY720916:MQP720916 MZU720916:NAL720916 NJQ720916:NKH720916 NTM720916:NUD720916 ODI720916:ODZ720916 ONE720916:ONV720916 OXA720916:OXR720916 PGW720916:PHN720916 PQS720916:PRJ720916 QAO720916:QBF720916 QKK720916:QLB720916 QUG720916:QUX720916 REC720916:RET720916 RNY720916:ROP720916 RXU720916:RYL720916 SHQ720916:SIH720916 SRM720916:SSD720916 TBI720916:TBZ720916 TLE720916:TLV720916 TVA720916:TVR720916 UEW720916:UFN720916 UOS720916:UPJ720916 UYO720916:UZF720916 VIK720916:VJB720916 VSG720916:VSX720916 WCC720916:WCT720916 WLY720916:WMP720916 WVU720916:WWL720916 M786452:AD786452 JI786452:JZ786452 TE786452:TV786452 ADA786452:ADR786452 AMW786452:ANN786452 AWS786452:AXJ786452 BGO786452:BHF786452 BQK786452:BRB786452 CAG786452:CAX786452 CKC786452:CKT786452 CTY786452:CUP786452 DDU786452:DEL786452 DNQ786452:DOH786452 DXM786452:DYD786452 EHI786452:EHZ786452 ERE786452:ERV786452 FBA786452:FBR786452 FKW786452:FLN786452 FUS786452:FVJ786452 GEO786452:GFF786452 GOK786452:GPB786452 GYG786452:GYX786452 HIC786452:HIT786452 HRY786452:HSP786452 IBU786452:ICL786452 ILQ786452:IMH786452 IVM786452:IWD786452 JFI786452:JFZ786452 JPE786452:JPV786452 JZA786452:JZR786452 KIW786452:KJN786452 KSS786452:KTJ786452 LCO786452:LDF786452 LMK786452:LNB786452 LWG786452:LWX786452 MGC786452:MGT786452 MPY786452:MQP786452 MZU786452:NAL786452 NJQ786452:NKH786452 NTM786452:NUD786452 ODI786452:ODZ786452 ONE786452:ONV786452 OXA786452:OXR786452 PGW786452:PHN786452 PQS786452:PRJ786452 QAO786452:QBF786452 QKK786452:QLB786452 QUG786452:QUX786452 REC786452:RET786452 RNY786452:ROP786452 RXU786452:RYL786452 SHQ786452:SIH786452 SRM786452:SSD786452 TBI786452:TBZ786452 TLE786452:TLV786452 TVA786452:TVR786452 UEW786452:UFN786452 UOS786452:UPJ786452 UYO786452:UZF786452 VIK786452:VJB786452 VSG786452:VSX786452 WCC786452:WCT786452 WLY786452:WMP786452 WVU786452:WWL786452 M851988:AD851988 JI851988:JZ851988 TE851988:TV851988 ADA851988:ADR851988 AMW851988:ANN851988 AWS851988:AXJ851988 BGO851988:BHF851988 BQK851988:BRB851988 CAG851988:CAX851988 CKC851988:CKT851988 CTY851988:CUP851988 DDU851988:DEL851988 DNQ851988:DOH851988 DXM851988:DYD851988 EHI851988:EHZ851988 ERE851988:ERV851988 FBA851988:FBR851988 FKW851988:FLN851988 FUS851988:FVJ851988 GEO851988:GFF851988 GOK851988:GPB851988 GYG851988:GYX851988 HIC851988:HIT851988 HRY851988:HSP851988 IBU851988:ICL851988 ILQ851988:IMH851988 IVM851988:IWD851988 JFI851988:JFZ851988 JPE851988:JPV851988 JZA851988:JZR851988 KIW851988:KJN851988 KSS851988:KTJ851988 LCO851988:LDF851988 LMK851988:LNB851988 LWG851988:LWX851988 MGC851988:MGT851988 MPY851988:MQP851988 MZU851988:NAL851988 NJQ851988:NKH851988 NTM851988:NUD851988 ODI851988:ODZ851988 ONE851988:ONV851988 OXA851988:OXR851988 PGW851988:PHN851988 PQS851988:PRJ851988 QAO851988:QBF851988 QKK851988:QLB851988 QUG851988:QUX851988 REC851988:RET851988 RNY851988:ROP851988 RXU851988:RYL851988 SHQ851988:SIH851988 SRM851988:SSD851988 TBI851988:TBZ851988 TLE851988:TLV851988 TVA851988:TVR851988 UEW851988:UFN851988 UOS851988:UPJ851988 UYO851988:UZF851988 VIK851988:VJB851988 VSG851988:VSX851988 WCC851988:WCT851988 WLY851988:WMP851988 WVU851988:WWL851988 M917524:AD917524 JI917524:JZ917524 TE917524:TV917524 ADA917524:ADR917524 AMW917524:ANN917524 AWS917524:AXJ917524 BGO917524:BHF917524 BQK917524:BRB917524 CAG917524:CAX917524 CKC917524:CKT917524 CTY917524:CUP917524 DDU917524:DEL917524 DNQ917524:DOH917524 DXM917524:DYD917524 EHI917524:EHZ917524 ERE917524:ERV917524 FBA917524:FBR917524 FKW917524:FLN917524 FUS917524:FVJ917524 GEO917524:GFF917524 GOK917524:GPB917524 GYG917524:GYX917524 HIC917524:HIT917524 HRY917524:HSP917524 IBU917524:ICL917524 ILQ917524:IMH917524 IVM917524:IWD917524 JFI917524:JFZ917524 JPE917524:JPV917524 JZA917524:JZR917524 KIW917524:KJN917524 KSS917524:KTJ917524 LCO917524:LDF917524 LMK917524:LNB917524 LWG917524:LWX917524 MGC917524:MGT917524 MPY917524:MQP917524 MZU917524:NAL917524 NJQ917524:NKH917524 NTM917524:NUD917524 ODI917524:ODZ917524 ONE917524:ONV917524 OXA917524:OXR917524 PGW917524:PHN917524 PQS917524:PRJ917524 QAO917524:QBF917524 QKK917524:QLB917524 QUG917524:QUX917524 REC917524:RET917524 RNY917524:ROP917524 RXU917524:RYL917524 SHQ917524:SIH917524 SRM917524:SSD917524 TBI917524:TBZ917524 TLE917524:TLV917524 TVA917524:TVR917524 UEW917524:UFN917524 UOS917524:UPJ917524 UYO917524:UZF917524 VIK917524:VJB917524 VSG917524:VSX917524 WCC917524:WCT917524 WLY917524:WMP917524 WVU917524:WWL917524 M983060:AD983060 JI983060:JZ983060 TE983060:TV983060 ADA983060:ADR983060 AMW983060:ANN983060 AWS983060:AXJ983060 BGO983060:BHF983060 BQK983060:BRB983060 CAG983060:CAX983060 CKC983060:CKT983060 CTY983060:CUP983060 DDU983060:DEL983060 DNQ983060:DOH983060 DXM983060:DYD983060 EHI983060:EHZ983060 ERE983060:ERV983060 FBA983060:FBR983060 FKW983060:FLN983060 FUS983060:FVJ983060 GEO983060:GFF983060 GOK983060:GPB983060 GYG983060:GYX983060 HIC983060:HIT983060 HRY983060:HSP983060 IBU983060:ICL983060 ILQ983060:IMH983060 IVM983060:IWD983060 JFI983060:JFZ983060 JPE983060:JPV983060 JZA983060:JZR983060 KIW983060:KJN983060 KSS983060:KTJ983060 LCO983060:LDF983060 LMK983060:LNB983060 LWG983060:LWX983060 MGC983060:MGT983060 MPY983060:MQP983060 MZU983060:NAL983060 NJQ983060:NKH983060 NTM983060:NUD983060 ODI983060:ODZ983060 ONE983060:ONV983060 OXA983060:OXR983060 PGW983060:PHN983060 PQS983060:PRJ983060 QAO983060:QBF983060 QKK983060:QLB983060 QUG983060:QUX983060 REC983060:RET983060 RNY983060:ROP983060 RXU983060:RYL983060 SHQ983060:SIH983060 SRM983060:SSD983060 TBI983060:TBZ983060 TLE983060:TLV983060 TVA983060:TVR983060 UEW983060:UFN983060 UOS983060:UPJ983060 UYO983060:UZF983060 VIK983060:VJB983060 VSG983060:VSX983060 WCC983060:WCT983060 WLY983060:WMP983060 WVU983060:WWL983060 I20:K20 JE20:JG20 TA20:TC20 ACW20:ACY20 AMS20:AMU20 AWO20:AWQ20 BGK20:BGM20 BQG20:BQI20 CAC20:CAE20 CJY20:CKA20 CTU20:CTW20 DDQ20:DDS20 DNM20:DNO20 DXI20:DXK20 EHE20:EHG20 ERA20:ERC20 FAW20:FAY20 FKS20:FKU20 FUO20:FUQ20 GEK20:GEM20 GOG20:GOI20 GYC20:GYE20 HHY20:HIA20 HRU20:HRW20 IBQ20:IBS20 ILM20:ILO20 IVI20:IVK20 JFE20:JFG20 JPA20:JPC20 JYW20:JYY20 KIS20:KIU20 KSO20:KSQ20 LCK20:LCM20 LMG20:LMI20 LWC20:LWE20 MFY20:MGA20 MPU20:MPW20 MZQ20:MZS20 NJM20:NJO20 NTI20:NTK20 ODE20:ODG20 ONA20:ONC20 OWW20:OWY20 PGS20:PGU20 PQO20:PQQ20 QAK20:QAM20 QKG20:QKI20 QUC20:QUE20 RDY20:REA20 RNU20:RNW20 RXQ20:RXS20 SHM20:SHO20 SRI20:SRK20 TBE20:TBG20 TLA20:TLC20 TUW20:TUY20 UES20:UEU20 UOO20:UOQ20 UYK20:UYM20 VIG20:VII20 VSC20:VSE20 WBY20:WCA20 WLU20:WLW20 WVQ20:WVS20 I65556:K65556 JE65556:JG65556 TA65556:TC65556 ACW65556:ACY65556 AMS65556:AMU65556 AWO65556:AWQ65556 BGK65556:BGM65556 BQG65556:BQI65556 CAC65556:CAE65556 CJY65556:CKA65556 CTU65556:CTW65556 DDQ65556:DDS65556 DNM65556:DNO65556 DXI65556:DXK65556 EHE65556:EHG65556 ERA65556:ERC65556 FAW65556:FAY65556 FKS65556:FKU65556 FUO65556:FUQ65556 GEK65556:GEM65556 GOG65556:GOI65556 GYC65556:GYE65556 HHY65556:HIA65556 HRU65556:HRW65556 IBQ65556:IBS65556 ILM65556:ILO65556 IVI65556:IVK65556 JFE65556:JFG65556 JPA65556:JPC65556 JYW65556:JYY65556 KIS65556:KIU65556 KSO65556:KSQ65556 LCK65556:LCM65556 LMG65556:LMI65556 LWC65556:LWE65556 MFY65556:MGA65556 MPU65556:MPW65556 MZQ65556:MZS65556 NJM65556:NJO65556 NTI65556:NTK65556 ODE65556:ODG65556 ONA65556:ONC65556 OWW65556:OWY65556 PGS65556:PGU65556 PQO65556:PQQ65556 QAK65556:QAM65556 QKG65556:QKI65556 QUC65556:QUE65556 RDY65556:REA65556 RNU65556:RNW65556 RXQ65556:RXS65556 SHM65556:SHO65556 SRI65556:SRK65556 TBE65556:TBG65556 TLA65556:TLC65556 TUW65556:TUY65556 UES65556:UEU65556 UOO65556:UOQ65556 UYK65556:UYM65556 VIG65556:VII65556 VSC65556:VSE65556 WBY65556:WCA65556 WLU65556:WLW65556 WVQ65556:WVS65556 I131092:K131092 JE131092:JG131092 TA131092:TC131092 ACW131092:ACY131092 AMS131092:AMU131092 AWO131092:AWQ131092 BGK131092:BGM131092 BQG131092:BQI131092 CAC131092:CAE131092 CJY131092:CKA131092 CTU131092:CTW131092 DDQ131092:DDS131092 DNM131092:DNO131092 DXI131092:DXK131092 EHE131092:EHG131092 ERA131092:ERC131092 FAW131092:FAY131092 FKS131092:FKU131092 FUO131092:FUQ131092 GEK131092:GEM131092 GOG131092:GOI131092 GYC131092:GYE131092 HHY131092:HIA131092 HRU131092:HRW131092 IBQ131092:IBS131092 ILM131092:ILO131092 IVI131092:IVK131092 JFE131092:JFG131092 JPA131092:JPC131092 JYW131092:JYY131092 KIS131092:KIU131092 KSO131092:KSQ131092 LCK131092:LCM131092 LMG131092:LMI131092 LWC131092:LWE131092 MFY131092:MGA131092 MPU131092:MPW131092 MZQ131092:MZS131092 NJM131092:NJO131092 NTI131092:NTK131092 ODE131092:ODG131092 ONA131092:ONC131092 OWW131092:OWY131092 PGS131092:PGU131092 PQO131092:PQQ131092 QAK131092:QAM131092 QKG131092:QKI131092 QUC131092:QUE131092 RDY131092:REA131092 RNU131092:RNW131092 RXQ131092:RXS131092 SHM131092:SHO131092 SRI131092:SRK131092 TBE131092:TBG131092 TLA131092:TLC131092 TUW131092:TUY131092 UES131092:UEU131092 UOO131092:UOQ131092 UYK131092:UYM131092 VIG131092:VII131092 VSC131092:VSE131092 WBY131092:WCA131092 WLU131092:WLW131092 WVQ131092:WVS131092 I196628:K196628 JE196628:JG196628 TA196628:TC196628 ACW196628:ACY196628 AMS196628:AMU196628 AWO196628:AWQ196628 BGK196628:BGM196628 BQG196628:BQI196628 CAC196628:CAE196628 CJY196628:CKA196628 CTU196628:CTW196628 DDQ196628:DDS196628 DNM196628:DNO196628 DXI196628:DXK196628 EHE196628:EHG196628 ERA196628:ERC196628 FAW196628:FAY196628 FKS196628:FKU196628 FUO196628:FUQ196628 GEK196628:GEM196628 GOG196628:GOI196628 GYC196628:GYE196628 HHY196628:HIA196628 HRU196628:HRW196628 IBQ196628:IBS196628 ILM196628:ILO196628 IVI196628:IVK196628 JFE196628:JFG196628 JPA196628:JPC196628 JYW196628:JYY196628 KIS196628:KIU196628 KSO196628:KSQ196628 LCK196628:LCM196628 LMG196628:LMI196628 LWC196628:LWE196628 MFY196628:MGA196628 MPU196628:MPW196628 MZQ196628:MZS196628 NJM196628:NJO196628 NTI196628:NTK196628 ODE196628:ODG196628 ONA196628:ONC196628 OWW196628:OWY196628 PGS196628:PGU196628 PQO196628:PQQ196628 QAK196628:QAM196628 QKG196628:QKI196628 QUC196628:QUE196628 RDY196628:REA196628 RNU196628:RNW196628 RXQ196628:RXS196628 SHM196628:SHO196628 SRI196628:SRK196628 TBE196628:TBG196628 TLA196628:TLC196628 TUW196628:TUY196628 UES196628:UEU196628 UOO196628:UOQ196628 UYK196628:UYM196628 VIG196628:VII196628 VSC196628:VSE196628 WBY196628:WCA196628 WLU196628:WLW196628 WVQ196628:WVS196628 I262164:K262164 JE262164:JG262164 TA262164:TC262164 ACW262164:ACY262164 AMS262164:AMU262164 AWO262164:AWQ262164 BGK262164:BGM262164 BQG262164:BQI262164 CAC262164:CAE262164 CJY262164:CKA262164 CTU262164:CTW262164 DDQ262164:DDS262164 DNM262164:DNO262164 DXI262164:DXK262164 EHE262164:EHG262164 ERA262164:ERC262164 FAW262164:FAY262164 FKS262164:FKU262164 FUO262164:FUQ262164 GEK262164:GEM262164 GOG262164:GOI262164 GYC262164:GYE262164 HHY262164:HIA262164 HRU262164:HRW262164 IBQ262164:IBS262164 ILM262164:ILO262164 IVI262164:IVK262164 JFE262164:JFG262164 JPA262164:JPC262164 JYW262164:JYY262164 KIS262164:KIU262164 KSO262164:KSQ262164 LCK262164:LCM262164 LMG262164:LMI262164 LWC262164:LWE262164 MFY262164:MGA262164 MPU262164:MPW262164 MZQ262164:MZS262164 NJM262164:NJO262164 NTI262164:NTK262164 ODE262164:ODG262164 ONA262164:ONC262164 OWW262164:OWY262164 PGS262164:PGU262164 PQO262164:PQQ262164 QAK262164:QAM262164 QKG262164:QKI262164 QUC262164:QUE262164 RDY262164:REA262164 RNU262164:RNW262164 RXQ262164:RXS262164 SHM262164:SHO262164 SRI262164:SRK262164 TBE262164:TBG262164 TLA262164:TLC262164 TUW262164:TUY262164 UES262164:UEU262164 UOO262164:UOQ262164 UYK262164:UYM262164 VIG262164:VII262164 VSC262164:VSE262164 WBY262164:WCA262164 WLU262164:WLW262164 WVQ262164:WVS262164 I327700:K327700 JE327700:JG327700 TA327700:TC327700 ACW327700:ACY327700 AMS327700:AMU327700 AWO327700:AWQ327700 BGK327700:BGM327700 BQG327700:BQI327700 CAC327700:CAE327700 CJY327700:CKA327700 CTU327700:CTW327700 DDQ327700:DDS327700 DNM327700:DNO327700 DXI327700:DXK327700 EHE327700:EHG327700 ERA327700:ERC327700 FAW327700:FAY327700 FKS327700:FKU327700 FUO327700:FUQ327700 GEK327700:GEM327700 GOG327700:GOI327700 GYC327700:GYE327700 HHY327700:HIA327700 HRU327700:HRW327700 IBQ327700:IBS327700 ILM327700:ILO327700 IVI327700:IVK327700 JFE327700:JFG327700 JPA327700:JPC327700 JYW327700:JYY327700 KIS327700:KIU327700 KSO327700:KSQ327700 LCK327700:LCM327700 LMG327700:LMI327700 LWC327700:LWE327700 MFY327700:MGA327700 MPU327700:MPW327700 MZQ327700:MZS327700 NJM327700:NJO327700 NTI327700:NTK327700 ODE327700:ODG327700 ONA327700:ONC327700 OWW327700:OWY327700 PGS327700:PGU327700 PQO327700:PQQ327700 QAK327700:QAM327700 QKG327700:QKI327700 QUC327700:QUE327700 RDY327700:REA327700 RNU327700:RNW327700 RXQ327700:RXS327700 SHM327700:SHO327700 SRI327700:SRK327700 TBE327700:TBG327700 TLA327700:TLC327700 TUW327700:TUY327700 UES327700:UEU327700 UOO327700:UOQ327700 UYK327700:UYM327700 VIG327700:VII327700 VSC327700:VSE327700 WBY327700:WCA327700 WLU327700:WLW327700 WVQ327700:WVS327700 I393236:K393236 JE393236:JG393236 TA393236:TC393236 ACW393236:ACY393236 AMS393236:AMU393236 AWO393236:AWQ393236 BGK393236:BGM393236 BQG393236:BQI393236 CAC393236:CAE393236 CJY393236:CKA393236 CTU393236:CTW393236 DDQ393236:DDS393236 DNM393236:DNO393236 DXI393236:DXK393236 EHE393236:EHG393236 ERA393236:ERC393236 FAW393236:FAY393236 FKS393236:FKU393236 FUO393236:FUQ393236 GEK393236:GEM393236 GOG393236:GOI393236 GYC393236:GYE393236 HHY393236:HIA393236 HRU393236:HRW393236 IBQ393236:IBS393236 ILM393236:ILO393236 IVI393236:IVK393236 JFE393236:JFG393236 JPA393236:JPC393236 JYW393236:JYY393236 KIS393236:KIU393236 KSO393236:KSQ393236 LCK393236:LCM393236 LMG393236:LMI393236 LWC393236:LWE393236 MFY393236:MGA393236 MPU393236:MPW393236 MZQ393236:MZS393236 NJM393236:NJO393236 NTI393236:NTK393236 ODE393236:ODG393236 ONA393236:ONC393236 OWW393236:OWY393236 PGS393236:PGU393236 PQO393236:PQQ393236 QAK393236:QAM393236 QKG393236:QKI393236 QUC393236:QUE393236 RDY393236:REA393236 RNU393236:RNW393236 RXQ393236:RXS393236 SHM393236:SHO393236 SRI393236:SRK393236 TBE393236:TBG393236 TLA393236:TLC393236 TUW393236:TUY393236 UES393236:UEU393236 UOO393236:UOQ393236 UYK393236:UYM393236 VIG393236:VII393236 VSC393236:VSE393236 WBY393236:WCA393236 WLU393236:WLW393236 WVQ393236:WVS393236 I458772:K458772 JE458772:JG458772 TA458772:TC458772 ACW458772:ACY458772 AMS458772:AMU458772 AWO458772:AWQ458772 BGK458772:BGM458772 BQG458772:BQI458772 CAC458772:CAE458772 CJY458772:CKA458772 CTU458772:CTW458772 DDQ458772:DDS458772 DNM458772:DNO458772 DXI458772:DXK458772 EHE458772:EHG458772 ERA458772:ERC458772 FAW458772:FAY458772 FKS458772:FKU458772 FUO458772:FUQ458772 GEK458772:GEM458772 GOG458772:GOI458772 GYC458772:GYE458772 HHY458772:HIA458772 HRU458772:HRW458772 IBQ458772:IBS458772 ILM458772:ILO458772 IVI458772:IVK458772 JFE458772:JFG458772 JPA458772:JPC458772 JYW458772:JYY458772 KIS458772:KIU458772 KSO458772:KSQ458772 LCK458772:LCM458772 LMG458772:LMI458772 LWC458772:LWE458772 MFY458772:MGA458772 MPU458772:MPW458772 MZQ458772:MZS458772 NJM458772:NJO458772 NTI458772:NTK458772 ODE458772:ODG458772 ONA458772:ONC458772 OWW458772:OWY458772 PGS458772:PGU458772 PQO458772:PQQ458772 QAK458772:QAM458772 QKG458772:QKI458772 QUC458772:QUE458772 RDY458772:REA458772 RNU458772:RNW458772 RXQ458772:RXS458772 SHM458772:SHO458772 SRI458772:SRK458772 TBE458772:TBG458772 TLA458772:TLC458772 TUW458772:TUY458772 UES458772:UEU458772 UOO458772:UOQ458772 UYK458772:UYM458772 VIG458772:VII458772 VSC458772:VSE458772 WBY458772:WCA458772 WLU458772:WLW458772 WVQ458772:WVS458772 I524308:K524308 JE524308:JG524308 TA524308:TC524308 ACW524308:ACY524308 AMS524308:AMU524308 AWO524308:AWQ524308 BGK524308:BGM524308 BQG524308:BQI524308 CAC524308:CAE524308 CJY524308:CKA524308 CTU524308:CTW524308 DDQ524308:DDS524308 DNM524308:DNO524308 DXI524308:DXK524308 EHE524308:EHG524308 ERA524308:ERC524308 FAW524308:FAY524308 FKS524308:FKU524308 FUO524308:FUQ524308 GEK524308:GEM524308 GOG524308:GOI524308 GYC524308:GYE524308 HHY524308:HIA524308 HRU524308:HRW524308 IBQ524308:IBS524308 ILM524308:ILO524308 IVI524308:IVK524308 JFE524308:JFG524308 JPA524308:JPC524308 JYW524308:JYY524308 KIS524308:KIU524308 KSO524308:KSQ524308 LCK524308:LCM524308 LMG524308:LMI524308 LWC524308:LWE524308 MFY524308:MGA524308 MPU524308:MPW524308 MZQ524308:MZS524308 NJM524308:NJO524308 NTI524308:NTK524308 ODE524308:ODG524308 ONA524308:ONC524308 OWW524308:OWY524308 PGS524308:PGU524308 PQO524308:PQQ524308 QAK524308:QAM524308 QKG524308:QKI524308 QUC524308:QUE524308 RDY524308:REA524308 RNU524308:RNW524308 RXQ524308:RXS524308 SHM524308:SHO524308 SRI524308:SRK524308 TBE524308:TBG524308 TLA524308:TLC524308 TUW524308:TUY524308 UES524308:UEU524308 UOO524308:UOQ524308 UYK524308:UYM524308 VIG524308:VII524308 VSC524308:VSE524308 WBY524308:WCA524308 WLU524308:WLW524308 WVQ524308:WVS524308 I589844:K589844 JE589844:JG589844 TA589844:TC589844 ACW589844:ACY589844 AMS589844:AMU589844 AWO589844:AWQ589844 BGK589844:BGM589844 BQG589844:BQI589844 CAC589844:CAE589844 CJY589844:CKA589844 CTU589844:CTW589844 DDQ589844:DDS589844 DNM589844:DNO589844 DXI589844:DXK589844 EHE589844:EHG589844 ERA589844:ERC589844 FAW589844:FAY589844 FKS589844:FKU589844 FUO589844:FUQ589844 GEK589844:GEM589844 GOG589844:GOI589844 GYC589844:GYE589844 HHY589844:HIA589844 HRU589844:HRW589844 IBQ589844:IBS589844 ILM589844:ILO589844 IVI589844:IVK589844 JFE589844:JFG589844 JPA589844:JPC589844 JYW589844:JYY589844 KIS589844:KIU589844 KSO589844:KSQ589844 LCK589844:LCM589844 LMG589844:LMI589844 LWC589844:LWE589844 MFY589844:MGA589844 MPU589844:MPW589844 MZQ589844:MZS589844 NJM589844:NJO589844 NTI589844:NTK589844 ODE589844:ODG589844 ONA589844:ONC589844 OWW589844:OWY589844 PGS589844:PGU589844 PQO589844:PQQ589844 QAK589844:QAM589844 QKG589844:QKI589844 QUC589844:QUE589844 RDY589844:REA589844 RNU589844:RNW589844 RXQ589844:RXS589844 SHM589844:SHO589844 SRI589844:SRK589844 TBE589844:TBG589844 TLA589844:TLC589844 TUW589844:TUY589844 UES589844:UEU589844 UOO589844:UOQ589844 UYK589844:UYM589844 VIG589844:VII589844 VSC589844:VSE589844 WBY589844:WCA589844 WLU589844:WLW589844 WVQ589844:WVS589844 I655380:K655380 JE655380:JG655380 TA655380:TC655380 ACW655380:ACY655380 AMS655380:AMU655380 AWO655380:AWQ655380 BGK655380:BGM655380 BQG655380:BQI655380 CAC655380:CAE655380 CJY655380:CKA655380 CTU655380:CTW655380 DDQ655380:DDS655380 DNM655380:DNO655380 DXI655380:DXK655380 EHE655380:EHG655380 ERA655380:ERC655380 FAW655380:FAY655380 FKS655380:FKU655380 FUO655380:FUQ655380 GEK655380:GEM655380 GOG655380:GOI655380 GYC655380:GYE655380 HHY655380:HIA655380 HRU655380:HRW655380 IBQ655380:IBS655380 ILM655380:ILO655380 IVI655380:IVK655380 JFE655380:JFG655380 JPA655380:JPC655380 JYW655380:JYY655380 KIS655380:KIU655380 KSO655380:KSQ655380 LCK655380:LCM655380 LMG655380:LMI655380 LWC655380:LWE655380 MFY655380:MGA655380 MPU655380:MPW655380 MZQ655380:MZS655380 NJM655380:NJO655380 NTI655380:NTK655380 ODE655380:ODG655380 ONA655380:ONC655380 OWW655380:OWY655380 PGS655380:PGU655380 PQO655380:PQQ655380 QAK655380:QAM655380 QKG655380:QKI655380 QUC655380:QUE655380 RDY655380:REA655380 RNU655380:RNW655380 RXQ655380:RXS655380 SHM655380:SHO655380 SRI655380:SRK655380 TBE655380:TBG655380 TLA655380:TLC655380 TUW655380:TUY655380 UES655380:UEU655380 UOO655380:UOQ655380 UYK655380:UYM655380 VIG655380:VII655380 VSC655380:VSE655380 WBY655380:WCA655380 WLU655380:WLW655380 WVQ655380:WVS655380 I720916:K720916 JE720916:JG720916 TA720916:TC720916 ACW720916:ACY720916 AMS720916:AMU720916 AWO720916:AWQ720916 BGK720916:BGM720916 BQG720916:BQI720916 CAC720916:CAE720916 CJY720916:CKA720916 CTU720916:CTW720916 DDQ720916:DDS720916 DNM720916:DNO720916 DXI720916:DXK720916 EHE720916:EHG720916 ERA720916:ERC720916 FAW720916:FAY720916 FKS720916:FKU720916 FUO720916:FUQ720916 GEK720916:GEM720916 GOG720916:GOI720916 GYC720916:GYE720916 HHY720916:HIA720916 HRU720916:HRW720916 IBQ720916:IBS720916 ILM720916:ILO720916 IVI720916:IVK720916 JFE720916:JFG720916 JPA720916:JPC720916 JYW720916:JYY720916 KIS720916:KIU720916 KSO720916:KSQ720916 LCK720916:LCM720916 LMG720916:LMI720916 LWC720916:LWE720916 MFY720916:MGA720916 MPU720916:MPW720916 MZQ720916:MZS720916 NJM720916:NJO720916 NTI720916:NTK720916 ODE720916:ODG720916 ONA720916:ONC720916 OWW720916:OWY720916 PGS720916:PGU720916 PQO720916:PQQ720916 QAK720916:QAM720916 QKG720916:QKI720916 QUC720916:QUE720916 RDY720916:REA720916 RNU720916:RNW720916 RXQ720916:RXS720916 SHM720916:SHO720916 SRI720916:SRK720916 TBE720916:TBG720916 TLA720916:TLC720916 TUW720916:TUY720916 UES720916:UEU720916 UOO720916:UOQ720916 UYK720916:UYM720916 VIG720916:VII720916 VSC720916:VSE720916 WBY720916:WCA720916 WLU720916:WLW720916 WVQ720916:WVS720916 I786452:K786452 JE786452:JG786452 TA786452:TC786452 ACW786452:ACY786452 AMS786452:AMU786452 AWO786452:AWQ786452 BGK786452:BGM786452 BQG786452:BQI786452 CAC786452:CAE786452 CJY786452:CKA786452 CTU786452:CTW786452 DDQ786452:DDS786452 DNM786452:DNO786452 DXI786452:DXK786452 EHE786452:EHG786452 ERA786452:ERC786452 FAW786452:FAY786452 FKS786452:FKU786452 FUO786452:FUQ786452 GEK786452:GEM786452 GOG786452:GOI786452 GYC786452:GYE786452 HHY786452:HIA786452 HRU786452:HRW786452 IBQ786452:IBS786452 ILM786452:ILO786452 IVI786452:IVK786452 JFE786452:JFG786452 JPA786452:JPC786452 JYW786452:JYY786452 KIS786452:KIU786452 KSO786452:KSQ786452 LCK786452:LCM786452 LMG786452:LMI786452 LWC786452:LWE786452 MFY786452:MGA786452 MPU786452:MPW786452 MZQ786452:MZS786452 NJM786452:NJO786452 NTI786452:NTK786452 ODE786452:ODG786452 ONA786452:ONC786452 OWW786452:OWY786452 PGS786452:PGU786452 PQO786452:PQQ786452 QAK786452:QAM786452 QKG786452:QKI786452 QUC786452:QUE786452 RDY786452:REA786452 RNU786452:RNW786452 RXQ786452:RXS786452 SHM786452:SHO786452 SRI786452:SRK786452 TBE786452:TBG786452 TLA786452:TLC786452 TUW786452:TUY786452 UES786452:UEU786452 UOO786452:UOQ786452 UYK786452:UYM786452 VIG786452:VII786452 VSC786452:VSE786452 WBY786452:WCA786452 WLU786452:WLW786452 WVQ786452:WVS786452 I851988:K851988 JE851988:JG851988 TA851988:TC851988 ACW851988:ACY851988 AMS851988:AMU851988 AWO851988:AWQ851988 BGK851988:BGM851988 BQG851988:BQI851988 CAC851988:CAE851988 CJY851988:CKA851988 CTU851988:CTW851988 DDQ851988:DDS851988 DNM851988:DNO851988 DXI851988:DXK851988 EHE851988:EHG851988 ERA851988:ERC851988 FAW851988:FAY851988 FKS851988:FKU851988 FUO851988:FUQ851988 GEK851988:GEM851988 GOG851988:GOI851988 GYC851988:GYE851988 HHY851988:HIA851988 HRU851988:HRW851988 IBQ851988:IBS851988 ILM851988:ILO851988 IVI851988:IVK851988 JFE851988:JFG851988 JPA851988:JPC851988 JYW851988:JYY851988 KIS851988:KIU851988 KSO851988:KSQ851988 LCK851988:LCM851988 LMG851988:LMI851988 LWC851988:LWE851988 MFY851988:MGA851988 MPU851988:MPW851988 MZQ851988:MZS851988 NJM851988:NJO851988 NTI851988:NTK851988 ODE851988:ODG851988 ONA851988:ONC851988 OWW851988:OWY851988 PGS851988:PGU851988 PQO851988:PQQ851988 QAK851988:QAM851988 QKG851988:QKI851988 QUC851988:QUE851988 RDY851988:REA851988 RNU851988:RNW851988 RXQ851988:RXS851988 SHM851988:SHO851988 SRI851988:SRK851988 TBE851988:TBG851988 TLA851988:TLC851988 TUW851988:TUY851988 UES851988:UEU851988 UOO851988:UOQ851988 UYK851988:UYM851988 VIG851988:VII851988 VSC851988:VSE851988 WBY851988:WCA851988 WLU851988:WLW851988 WVQ851988:WVS851988 I917524:K917524 JE917524:JG917524 TA917524:TC917524 ACW917524:ACY917524 AMS917524:AMU917524 AWO917524:AWQ917524 BGK917524:BGM917524 BQG917524:BQI917524 CAC917524:CAE917524 CJY917524:CKA917524 CTU917524:CTW917524 DDQ917524:DDS917524 DNM917524:DNO917524 DXI917524:DXK917524 EHE917524:EHG917524 ERA917524:ERC917524 FAW917524:FAY917524 FKS917524:FKU917524 FUO917524:FUQ917524 GEK917524:GEM917524 GOG917524:GOI917524 GYC917524:GYE917524 HHY917524:HIA917524 HRU917524:HRW917524 IBQ917524:IBS917524 ILM917524:ILO917524 IVI917524:IVK917524 JFE917524:JFG917524 JPA917524:JPC917524 JYW917524:JYY917524 KIS917524:KIU917524 KSO917524:KSQ917524 LCK917524:LCM917524 LMG917524:LMI917524 LWC917524:LWE917524 MFY917524:MGA917524 MPU917524:MPW917524 MZQ917524:MZS917524 NJM917524:NJO917524 NTI917524:NTK917524 ODE917524:ODG917524 ONA917524:ONC917524 OWW917524:OWY917524 PGS917524:PGU917524 PQO917524:PQQ917524 QAK917524:QAM917524 QKG917524:QKI917524 QUC917524:QUE917524 RDY917524:REA917524 RNU917524:RNW917524 RXQ917524:RXS917524 SHM917524:SHO917524 SRI917524:SRK917524 TBE917524:TBG917524 TLA917524:TLC917524 TUW917524:TUY917524 UES917524:UEU917524 UOO917524:UOQ917524 UYK917524:UYM917524 VIG917524:VII917524 VSC917524:VSE917524 WBY917524:WCA917524 WLU917524:WLW917524 WVQ917524:WVS917524 I983060:K983060 JE983060:JG983060 TA983060:TC983060 ACW983060:ACY983060 AMS983060:AMU983060 AWO983060:AWQ983060 BGK983060:BGM983060 BQG983060:BQI983060 CAC983060:CAE983060 CJY983060:CKA983060 CTU983060:CTW983060 DDQ983060:DDS983060 DNM983060:DNO983060 DXI983060:DXK983060 EHE983060:EHG983060 ERA983060:ERC983060 FAW983060:FAY983060 FKS983060:FKU983060 FUO983060:FUQ983060 GEK983060:GEM983060 GOG983060:GOI983060 GYC983060:GYE983060 HHY983060:HIA983060 HRU983060:HRW983060 IBQ983060:IBS983060 ILM983060:ILO983060 IVI983060:IVK983060 JFE983060:JFG983060 JPA983060:JPC983060 JYW983060:JYY983060 KIS983060:KIU983060 KSO983060:KSQ983060 LCK983060:LCM983060 LMG983060:LMI983060 LWC983060:LWE983060 MFY983060:MGA983060 MPU983060:MPW983060 MZQ983060:MZS983060 NJM983060:NJO983060 NTI983060:NTK983060 ODE983060:ODG983060 ONA983060:ONC983060 OWW983060:OWY983060 PGS983060:PGU983060 PQO983060:PQQ983060 QAK983060:QAM983060 QKG983060:QKI983060 QUC983060:QUE983060 RDY983060:REA983060 RNU983060:RNW983060 RXQ983060:RXS983060 SHM983060:SHO983060 SRI983060:SRK983060 TBE983060:TBG983060 TLA983060:TLC983060 TUW983060:TUY983060 UES983060:UEU983060 UOO983060:UOQ983060 UYK983060:UYM983060 VIG983060:VII983060 VSC983060:VSE983060 WBY983060:WCA983060 WLU983060:WLW983060 WVQ983060:WVS983060 E20:F20 JA20:JB20 SW20:SX20 ACS20:ACT20 AMO20:AMP20 AWK20:AWL20 BGG20:BGH20 BQC20:BQD20 BZY20:BZZ20 CJU20:CJV20 CTQ20:CTR20 DDM20:DDN20 DNI20:DNJ20 DXE20:DXF20 EHA20:EHB20 EQW20:EQX20 FAS20:FAT20 FKO20:FKP20 FUK20:FUL20 GEG20:GEH20 GOC20:GOD20 GXY20:GXZ20 HHU20:HHV20 HRQ20:HRR20 IBM20:IBN20 ILI20:ILJ20 IVE20:IVF20 JFA20:JFB20 JOW20:JOX20 JYS20:JYT20 KIO20:KIP20 KSK20:KSL20 LCG20:LCH20 LMC20:LMD20 LVY20:LVZ20 MFU20:MFV20 MPQ20:MPR20 MZM20:MZN20 NJI20:NJJ20 NTE20:NTF20 ODA20:ODB20 OMW20:OMX20 OWS20:OWT20 PGO20:PGP20 PQK20:PQL20 QAG20:QAH20 QKC20:QKD20 QTY20:QTZ20 RDU20:RDV20 RNQ20:RNR20 RXM20:RXN20 SHI20:SHJ20 SRE20:SRF20 TBA20:TBB20 TKW20:TKX20 TUS20:TUT20 UEO20:UEP20 UOK20:UOL20 UYG20:UYH20 VIC20:VID20 VRY20:VRZ20 WBU20:WBV20 WLQ20:WLR20 WVM20:WVN20 E65556:F65556 JA65556:JB65556 SW65556:SX65556 ACS65556:ACT65556 AMO65556:AMP65556 AWK65556:AWL65556 BGG65556:BGH65556 BQC65556:BQD65556 BZY65556:BZZ65556 CJU65556:CJV65556 CTQ65556:CTR65556 DDM65556:DDN65556 DNI65556:DNJ65556 DXE65556:DXF65556 EHA65556:EHB65556 EQW65556:EQX65556 FAS65556:FAT65556 FKO65556:FKP65556 FUK65556:FUL65556 GEG65556:GEH65556 GOC65556:GOD65556 GXY65556:GXZ65556 HHU65556:HHV65556 HRQ65556:HRR65556 IBM65556:IBN65556 ILI65556:ILJ65556 IVE65556:IVF65556 JFA65556:JFB65556 JOW65556:JOX65556 JYS65556:JYT65556 KIO65556:KIP65556 KSK65556:KSL65556 LCG65556:LCH65556 LMC65556:LMD65556 LVY65556:LVZ65556 MFU65556:MFV65556 MPQ65556:MPR65556 MZM65556:MZN65556 NJI65556:NJJ65556 NTE65556:NTF65556 ODA65556:ODB65556 OMW65556:OMX65556 OWS65556:OWT65556 PGO65556:PGP65556 PQK65556:PQL65556 QAG65556:QAH65556 QKC65556:QKD65556 QTY65556:QTZ65556 RDU65556:RDV65556 RNQ65556:RNR65556 RXM65556:RXN65556 SHI65556:SHJ65556 SRE65556:SRF65556 TBA65556:TBB65556 TKW65556:TKX65556 TUS65556:TUT65556 UEO65556:UEP65556 UOK65556:UOL65556 UYG65556:UYH65556 VIC65556:VID65556 VRY65556:VRZ65556 WBU65556:WBV65556 WLQ65556:WLR65556 WVM65556:WVN65556 E131092:F131092 JA131092:JB131092 SW131092:SX131092 ACS131092:ACT131092 AMO131092:AMP131092 AWK131092:AWL131092 BGG131092:BGH131092 BQC131092:BQD131092 BZY131092:BZZ131092 CJU131092:CJV131092 CTQ131092:CTR131092 DDM131092:DDN131092 DNI131092:DNJ131092 DXE131092:DXF131092 EHA131092:EHB131092 EQW131092:EQX131092 FAS131092:FAT131092 FKO131092:FKP131092 FUK131092:FUL131092 GEG131092:GEH131092 GOC131092:GOD131092 GXY131092:GXZ131092 HHU131092:HHV131092 HRQ131092:HRR131092 IBM131092:IBN131092 ILI131092:ILJ131092 IVE131092:IVF131092 JFA131092:JFB131092 JOW131092:JOX131092 JYS131092:JYT131092 KIO131092:KIP131092 KSK131092:KSL131092 LCG131092:LCH131092 LMC131092:LMD131092 LVY131092:LVZ131092 MFU131092:MFV131092 MPQ131092:MPR131092 MZM131092:MZN131092 NJI131092:NJJ131092 NTE131092:NTF131092 ODA131092:ODB131092 OMW131092:OMX131092 OWS131092:OWT131092 PGO131092:PGP131092 PQK131092:PQL131092 QAG131092:QAH131092 QKC131092:QKD131092 QTY131092:QTZ131092 RDU131092:RDV131092 RNQ131092:RNR131092 RXM131092:RXN131092 SHI131092:SHJ131092 SRE131092:SRF131092 TBA131092:TBB131092 TKW131092:TKX131092 TUS131092:TUT131092 UEO131092:UEP131092 UOK131092:UOL131092 UYG131092:UYH131092 VIC131092:VID131092 VRY131092:VRZ131092 WBU131092:WBV131092 WLQ131092:WLR131092 WVM131092:WVN131092 E196628:F196628 JA196628:JB196628 SW196628:SX196628 ACS196628:ACT196628 AMO196628:AMP196628 AWK196628:AWL196628 BGG196628:BGH196628 BQC196628:BQD196628 BZY196628:BZZ196628 CJU196628:CJV196628 CTQ196628:CTR196628 DDM196628:DDN196628 DNI196628:DNJ196628 DXE196628:DXF196628 EHA196628:EHB196628 EQW196628:EQX196628 FAS196628:FAT196628 FKO196628:FKP196628 FUK196628:FUL196628 GEG196628:GEH196628 GOC196628:GOD196628 GXY196628:GXZ196628 HHU196628:HHV196628 HRQ196628:HRR196628 IBM196628:IBN196628 ILI196628:ILJ196628 IVE196628:IVF196628 JFA196628:JFB196628 JOW196628:JOX196628 JYS196628:JYT196628 KIO196628:KIP196628 KSK196628:KSL196628 LCG196628:LCH196628 LMC196628:LMD196628 LVY196628:LVZ196628 MFU196628:MFV196628 MPQ196628:MPR196628 MZM196628:MZN196628 NJI196628:NJJ196628 NTE196628:NTF196628 ODA196628:ODB196628 OMW196628:OMX196628 OWS196628:OWT196628 PGO196628:PGP196628 PQK196628:PQL196628 QAG196628:QAH196628 QKC196628:QKD196628 QTY196628:QTZ196628 RDU196628:RDV196628 RNQ196628:RNR196628 RXM196628:RXN196628 SHI196628:SHJ196628 SRE196628:SRF196628 TBA196628:TBB196628 TKW196628:TKX196628 TUS196628:TUT196628 UEO196628:UEP196628 UOK196628:UOL196628 UYG196628:UYH196628 VIC196628:VID196628 VRY196628:VRZ196628 WBU196628:WBV196628 WLQ196628:WLR196628 WVM196628:WVN196628 E262164:F262164 JA262164:JB262164 SW262164:SX262164 ACS262164:ACT262164 AMO262164:AMP262164 AWK262164:AWL262164 BGG262164:BGH262164 BQC262164:BQD262164 BZY262164:BZZ262164 CJU262164:CJV262164 CTQ262164:CTR262164 DDM262164:DDN262164 DNI262164:DNJ262164 DXE262164:DXF262164 EHA262164:EHB262164 EQW262164:EQX262164 FAS262164:FAT262164 FKO262164:FKP262164 FUK262164:FUL262164 GEG262164:GEH262164 GOC262164:GOD262164 GXY262164:GXZ262164 HHU262164:HHV262164 HRQ262164:HRR262164 IBM262164:IBN262164 ILI262164:ILJ262164 IVE262164:IVF262164 JFA262164:JFB262164 JOW262164:JOX262164 JYS262164:JYT262164 KIO262164:KIP262164 KSK262164:KSL262164 LCG262164:LCH262164 LMC262164:LMD262164 LVY262164:LVZ262164 MFU262164:MFV262164 MPQ262164:MPR262164 MZM262164:MZN262164 NJI262164:NJJ262164 NTE262164:NTF262164 ODA262164:ODB262164 OMW262164:OMX262164 OWS262164:OWT262164 PGO262164:PGP262164 PQK262164:PQL262164 QAG262164:QAH262164 QKC262164:QKD262164 QTY262164:QTZ262164 RDU262164:RDV262164 RNQ262164:RNR262164 RXM262164:RXN262164 SHI262164:SHJ262164 SRE262164:SRF262164 TBA262164:TBB262164 TKW262164:TKX262164 TUS262164:TUT262164 UEO262164:UEP262164 UOK262164:UOL262164 UYG262164:UYH262164 VIC262164:VID262164 VRY262164:VRZ262164 WBU262164:WBV262164 WLQ262164:WLR262164 WVM262164:WVN262164 E327700:F327700 JA327700:JB327700 SW327700:SX327700 ACS327700:ACT327700 AMO327700:AMP327700 AWK327700:AWL327700 BGG327700:BGH327700 BQC327700:BQD327700 BZY327700:BZZ327700 CJU327700:CJV327700 CTQ327700:CTR327700 DDM327700:DDN327700 DNI327700:DNJ327700 DXE327700:DXF327700 EHA327700:EHB327700 EQW327700:EQX327700 FAS327700:FAT327700 FKO327700:FKP327700 FUK327700:FUL327700 GEG327700:GEH327700 GOC327700:GOD327700 GXY327700:GXZ327700 HHU327700:HHV327700 HRQ327700:HRR327700 IBM327700:IBN327700 ILI327700:ILJ327700 IVE327700:IVF327700 JFA327700:JFB327700 JOW327700:JOX327700 JYS327700:JYT327700 KIO327700:KIP327700 KSK327700:KSL327700 LCG327700:LCH327700 LMC327700:LMD327700 LVY327700:LVZ327700 MFU327700:MFV327700 MPQ327700:MPR327700 MZM327700:MZN327700 NJI327700:NJJ327700 NTE327700:NTF327700 ODA327700:ODB327700 OMW327700:OMX327700 OWS327700:OWT327700 PGO327700:PGP327700 PQK327700:PQL327700 QAG327700:QAH327700 QKC327700:QKD327700 QTY327700:QTZ327700 RDU327700:RDV327700 RNQ327700:RNR327700 RXM327700:RXN327700 SHI327700:SHJ327700 SRE327700:SRF327700 TBA327700:TBB327700 TKW327700:TKX327700 TUS327700:TUT327700 UEO327700:UEP327700 UOK327700:UOL327700 UYG327700:UYH327700 VIC327700:VID327700 VRY327700:VRZ327700 WBU327700:WBV327700 WLQ327700:WLR327700 WVM327700:WVN327700 E393236:F393236 JA393236:JB393236 SW393236:SX393236 ACS393236:ACT393236 AMO393236:AMP393236 AWK393236:AWL393236 BGG393236:BGH393236 BQC393236:BQD393236 BZY393236:BZZ393236 CJU393236:CJV393236 CTQ393236:CTR393236 DDM393236:DDN393236 DNI393236:DNJ393236 DXE393236:DXF393236 EHA393236:EHB393236 EQW393236:EQX393236 FAS393236:FAT393236 FKO393236:FKP393236 FUK393236:FUL393236 GEG393236:GEH393236 GOC393236:GOD393236 GXY393236:GXZ393236 HHU393236:HHV393236 HRQ393236:HRR393236 IBM393236:IBN393236 ILI393236:ILJ393236 IVE393236:IVF393236 JFA393236:JFB393236 JOW393236:JOX393236 JYS393236:JYT393236 KIO393236:KIP393236 KSK393236:KSL393236 LCG393236:LCH393236 LMC393236:LMD393236 LVY393236:LVZ393236 MFU393236:MFV393236 MPQ393236:MPR393236 MZM393236:MZN393236 NJI393236:NJJ393236 NTE393236:NTF393236 ODA393236:ODB393236 OMW393236:OMX393236 OWS393236:OWT393236 PGO393236:PGP393236 PQK393236:PQL393236 QAG393236:QAH393236 QKC393236:QKD393236 QTY393236:QTZ393236 RDU393236:RDV393236 RNQ393236:RNR393236 RXM393236:RXN393236 SHI393236:SHJ393236 SRE393236:SRF393236 TBA393236:TBB393236 TKW393236:TKX393236 TUS393236:TUT393236 UEO393236:UEP393236 UOK393236:UOL393236 UYG393236:UYH393236 VIC393236:VID393236 VRY393236:VRZ393236 WBU393236:WBV393236 WLQ393236:WLR393236 WVM393236:WVN393236 E458772:F458772 JA458772:JB458772 SW458772:SX458772 ACS458772:ACT458772 AMO458772:AMP458772 AWK458772:AWL458772 BGG458772:BGH458772 BQC458772:BQD458772 BZY458772:BZZ458772 CJU458772:CJV458772 CTQ458772:CTR458772 DDM458772:DDN458772 DNI458772:DNJ458772 DXE458772:DXF458772 EHA458772:EHB458772 EQW458772:EQX458772 FAS458772:FAT458772 FKO458772:FKP458772 FUK458772:FUL458772 GEG458772:GEH458772 GOC458772:GOD458772 GXY458772:GXZ458772 HHU458772:HHV458772 HRQ458772:HRR458772 IBM458772:IBN458772 ILI458772:ILJ458772 IVE458772:IVF458772 JFA458772:JFB458772 JOW458772:JOX458772 JYS458772:JYT458772 KIO458772:KIP458772 KSK458772:KSL458772 LCG458772:LCH458772 LMC458772:LMD458772 LVY458772:LVZ458772 MFU458772:MFV458772 MPQ458772:MPR458772 MZM458772:MZN458772 NJI458772:NJJ458772 NTE458772:NTF458772 ODA458772:ODB458772 OMW458772:OMX458772 OWS458772:OWT458772 PGO458772:PGP458772 PQK458772:PQL458772 QAG458772:QAH458772 QKC458772:QKD458772 QTY458772:QTZ458772 RDU458772:RDV458772 RNQ458772:RNR458772 RXM458772:RXN458772 SHI458772:SHJ458772 SRE458772:SRF458772 TBA458772:TBB458772 TKW458772:TKX458772 TUS458772:TUT458772 UEO458772:UEP458772 UOK458772:UOL458772 UYG458772:UYH458772 VIC458772:VID458772 VRY458772:VRZ458772 WBU458772:WBV458772 WLQ458772:WLR458772 WVM458772:WVN458772 E524308:F524308 JA524308:JB524308 SW524308:SX524308 ACS524308:ACT524308 AMO524308:AMP524308 AWK524308:AWL524308 BGG524308:BGH524308 BQC524308:BQD524308 BZY524308:BZZ524308 CJU524308:CJV524308 CTQ524308:CTR524308 DDM524308:DDN524308 DNI524308:DNJ524308 DXE524308:DXF524308 EHA524308:EHB524308 EQW524308:EQX524308 FAS524308:FAT524308 FKO524308:FKP524308 FUK524308:FUL524308 GEG524308:GEH524308 GOC524308:GOD524308 GXY524308:GXZ524308 HHU524308:HHV524308 HRQ524308:HRR524308 IBM524308:IBN524308 ILI524308:ILJ524308 IVE524308:IVF524308 JFA524308:JFB524308 JOW524308:JOX524308 JYS524308:JYT524308 KIO524308:KIP524308 KSK524308:KSL524308 LCG524308:LCH524308 LMC524308:LMD524308 LVY524308:LVZ524308 MFU524308:MFV524308 MPQ524308:MPR524308 MZM524308:MZN524308 NJI524308:NJJ524308 NTE524308:NTF524308 ODA524308:ODB524308 OMW524308:OMX524308 OWS524308:OWT524308 PGO524308:PGP524308 PQK524308:PQL524308 QAG524308:QAH524308 QKC524308:QKD524308 QTY524308:QTZ524308 RDU524308:RDV524308 RNQ524308:RNR524308 RXM524308:RXN524308 SHI524308:SHJ524308 SRE524308:SRF524308 TBA524308:TBB524308 TKW524308:TKX524308 TUS524308:TUT524308 UEO524308:UEP524308 UOK524308:UOL524308 UYG524308:UYH524308 VIC524308:VID524308 VRY524308:VRZ524308 WBU524308:WBV524308 WLQ524308:WLR524308 WVM524308:WVN524308 E589844:F589844 JA589844:JB589844 SW589844:SX589844 ACS589844:ACT589844 AMO589844:AMP589844 AWK589844:AWL589844 BGG589844:BGH589844 BQC589844:BQD589844 BZY589844:BZZ589844 CJU589844:CJV589844 CTQ589844:CTR589844 DDM589844:DDN589844 DNI589844:DNJ589844 DXE589844:DXF589844 EHA589844:EHB589844 EQW589844:EQX589844 FAS589844:FAT589844 FKO589844:FKP589844 FUK589844:FUL589844 GEG589844:GEH589844 GOC589844:GOD589844 GXY589844:GXZ589844 HHU589844:HHV589844 HRQ589844:HRR589844 IBM589844:IBN589844 ILI589844:ILJ589844 IVE589844:IVF589844 JFA589844:JFB589844 JOW589844:JOX589844 JYS589844:JYT589844 KIO589844:KIP589844 KSK589844:KSL589844 LCG589844:LCH589844 LMC589844:LMD589844 LVY589844:LVZ589844 MFU589844:MFV589844 MPQ589844:MPR589844 MZM589844:MZN589844 NJI589844:NJJ589844 NTE589844:NTF589844 ODA589844:ODB589844 OMW589844:OMX589844 OWS589844:OWT589844 PGO589844:PGP589844 PQK589844:PQL589844 QAG589844:QAH589844 QKC589844:QKD589844 QTY589844:QTZ589844 RDU589844:RDV589844 RNQ589844:RNR589844 RXM589844:RXN589844 SHI589844:SHJ589844 SRE589844:SRF589844 TBA589844:TBB589844 TKW589844:TKX589844 TUS589844:TUT589844 UEO589844:UEP589844 UOK589844:UOL589844 UYG589844:UYH589844 VIC589844:VID589844 VRY589844:VRZ589844 WBU589844:WBV589844 WLQ589844:WLR589844 WVM589844:WVN589844 E655380:F655380 JA655380:JB655380 SW655380:SX655380 ACS655380:ACT655380 AMO655380:AMP655380 AWK655380:AWL655380 BGG655380:BGH655380 BQC655380:BQD655380 BZY655380:BZZ655380 CJU655380:CJV655380 CTQ655380:CTR655380 DDM655380:DDN655380 DNI655380:DNJ655380 DXE655380:DXF655380 EHA655380:EHB655380 EQW655380:EQX655380 FAS655380:FAT655380 FKO655380:FKP655380 FUK655380:FUL655380 GEG655380:GEH655380 GOC655380:GOD655380 GXY655380:GXZ655380 HHU655380:HHV655380 HRQ655380:HRR655380 IBM655380:IBN655380 ILI655380:ILJ655380 IVE655380:IVF655380 JFA655380:JFB655380 JOW655380:JOX655380 JYS655380:JYT655380 KIO655380:KIP655380 KSK655380:KSL655380 LCG655380:LCH655380 LMC655380:LMD655380 LVY655380:LVZ655380 MFU655380:MFV655380 MPQ655380:MPR655380 MZM655380:MZN655380 NJI655380:NJJ655380 NTE655380:NTF655380 ODA655380:ODB655380 OMW655380:OMX655380 OWS655380:OWT655380 PGO655380:PGP655380 PQK655380:PQL655380 QAG655380:QAH655380 QKC655380:QKD655380 QTY655380:QTZ655380 RDU655380:RDV655380 RNQ655380:RNR655380 RXM655380:RXN655380 SHI655380:SHJ655380 SRE655380:SRF655380 TBA655380:TBB655380 TKW655380:TKX655380 TUS655380:TUT655380 UEO655380:UEP655380 UOK655380:UOL655380 UYG655380:UYH655380 VIC655380:VID655380 VRY655380:VRZ655380 WBU655380:WBV655380 WLQ655380:WLR655380 WVM655380:WVN655380 E720916:F720916 JA720916:JB720916 SW720916:SX720916 ACS720916:ACT720916 AMO720916:AMP720916 AWK720916:AWL720916 BGG720916:BGH720916 BQC720916:BQD720916 BZY720916:BZZ720916 CJU720916:CJV720916 CTQ720916:CTR720916 DDM720916:DDN720916 DNI720916:DNJ720916 DXE720916:DXF720916 EHA720916:EHB720916 EQW720916:EQX720916 FAS720916:FAT720916 FKO720916:FKP720916 FUK720916:FUL720916 GEG720916:GEH720916 GOC720916:GOD720916 GXY720916:GXZ720916 HHU720916:HHV720916 HRQ720916:HRR720916 IBM720916:IBN720916 ILI720916:ILJ720916 IVE720916:IVF720916 JFA720916:JFB720916 JOW720916:JOX720916 JYS720916:JYT720916 KIO720916:KIP720916 KSK720916:KSL720916 LCG720916:LCH720916 LMC720916:LMD720916 LVY720916:LVZ720916 MFU720916:MFV720916 MPQ720916:MPR720916 MZM720916:MZN720916 NJI720916:NJJ720916 NTE720916:NTF720916 ODA720916:ODB720916 OMW720916:OMX720916 OWS720916:OWT720916 PGO720916:PGP720916 PQK720916:PQL720916 QAG720916:QAH720916 QKC720916:QKD720916 QTY720916:QTZ720916 RDU720916:RDV720916 RNQ720916:RNR720916 RXM720916:RXN720916 SHI720916:SHJ720916 SRE720916:SRF720916 TBA720916:TBB720916 TKW720916:TKX720916 TUS720916:TUT720916 UEO720916:UEP720916 UOK720916:UOL720916 UYG720916:UYH720916 VIC720916:VID720916 VRY720916:VRZ720916 WBU720916:WBV720916 WLQ720916:WLR720916 WVM720916:WVN720916 E786452:F786452 JA786452:JB786452 SW786452:SX786452 ACS786452:ACT786452 AMO786452:AMP786452 AWK786452:AWL786452 BGG786452:BGH786452 BQC786452:BQD786452 BZY786452:BZZ786452 CJU786452:CJV786452 CTQ786452:CTR786452 DDM786452:DDN786452 DNI786452:DNJ786452 DXE786452:DXF786452 EHA786452:EHB786452 EQW786452:EQX786452 FAS786452:FAT786452 FKO786452:FKP786452 FUK786452:FUL786452 GEG786452:GEH786452 GOC786452:GOD786452 GXY786452:GXZ786452 HHU786452:HHV786452 HRQ786452:HRR786452 IBM786452:IBN786452 ILI786452:ILJ786452 IVE786452:IVF786452 JFA786452:JFB786452 JOW786452:JOX786452 JYS786452:JYT786452 KIO786452:KIP786452 KSK786452:KSL786452 LCG786452:LCH786452 LMC786452:LMD786452 LVY786452:LVZ786452 MFU786452:MFV786452 MPQ786452:MPR786452 MZM786452:MZN786452 NJI786452:NJJ786452 NTE786452:NTF786452 ODA786452:ODB786452 OMW786452:OMX786452 OWS786452:OWT786452 PGO786452:PGP786452 PQK786452:PQL786452 QAG786452:QAH786452 QKC786452:QKD786452 QTY786452:QTZ786452 RDU786452:RDV786452 RNQ786452:RNR786452 RXM786452:RXN786452 SHI786452:SHJ786452 SRE786452:SRF786452 TBA786452:TBB786452 TKW786452:TKX786452 TUS786452:TUT786452 UEO786452:UEP786452 UOK786452:UOL786452 UYG786452:UYH786452 VIC786452:VID786452 VRY786452:VRZ786452 WBU786452:WBV786452 WLQ786452:WLR786452 WVM786452:WVN786452 E851988:F851988 JA851988:JB851988 SW851988:SX851988 ACS851988:ACT851988 AMO851988:AMP851988 AWK851988:AWL851988 BGG851988:BGH851988 BQC851988:BQD851988 BZY851988:BZZ851988 CJU851988:CJV851988 CTQ851988:CTR851988 DDM851988:DDN851988 DNI851988:DNJ851988 DXE851988:DXF851988 EHA851988:EHB851988 EQW851988:EQX851988 FAS851988:FAT851988 FKO851988:FKP851988 FUK851988:FUL851988 GEG851988:GEH851988 GOC851988:GOD851988 GXY851988:GXZ851988 HHU851988:HHV851988 HRQ851988:HRR851988 IBM851988:IBN851988 ILI851988:ILJ851988 IVE851988:IVF851988 JFA851988:JFB851988 JOW851988:JOX851988 JYS851988:JYT851988 KIO851988:KIP851988 KSK851988:KSL851988 LCG851988:LCH851988 LMC851988:LMD851988 LVY851988:LVZ851988 MFU851988:MFV851988 MPQ851988:MPR851988 MZM851988:MZN851988 NJI851988:NJJ851988 NTE851988:NTF851988 ODA851988:ODB851988 OMW851988:OMX851988 OWS851988:OWT851988 PGO851988:PGP851988 PQK851988:PQL851988 QAG851988:QAH851988 QKC851988:QKD851988 QTY851988:QTZ851988 RDU851988:RDV851988 RNQ851988:RNR851988 RXM851988:RXN851988 SHI851988:SHJ851988 SRE851988:SRF851988 TBA851988:TBB851988 TKW851988:TKX851988 TUS851988:TUT851988 UEO851988:UEP851988 UOK851988:UOL851988 UYG851988:UYH851988 VIC851988:VID851988 VRY851988:VRZ851988 WBU851988:WBV851988 WLQ851988:WLR851988 WVM851988:WVN851988 E917524:F917524 JA917524:JB917524 SW917524:SX917524 ACS917524:ACT917524 AMO917524:AMP917524 AWK917524:AWL917524 BGG917524:BGH917524 BQC917524:BQD917524 BZY917524:BZZ917524 CJU917524:CJV917524 CTQ917524:CTR917524 DDM917524:DDN917524 DNI917524:DNJ917524 DXE917524:DXF917524 EHA917524:EHB917524 EQW917524:EQX917524 FAS917524:FAT917524 FKO917524:FKP917524 FUK917524:FUL917524 GEG917524:GEH917524 GOC917524:GOD917524 GXY917524:GXZ917524 HHU917524:HHV917524 HRQ917524:HRR917524 IBM917524:IBN917524 ILI917524:ILJ917524 IVE917524:IVF917524 JFA917524:JFB917524 JOW917524:JOX917524 JYS917524:JYT917524 KIO917524:KIP917524 KSK917524:KSL917524 LCG917524:LCH917524 LMC917524:LMD917524 LVY917524:LVZ917524 MFU917524:MFV917524 MPQ917524:MPR917524 MZM917524:MZN917524 NJI917524:NJJ917524 NTE917524:NTF917524 ODA917524:ODB917524 OMW917524:OMX917524 OWS917524:OWT917524 PGO917524:PGP917524 PQK917524:PQL917524 QAG917524:QAH917524 QKC917524:QKD917524 QTY917524:QTZ917524 RDU917524:RDV917524 RNQ917524:RNR917524 RXM917524:RXN917524 SHI917524:SHJ917524 SRE917524:SRF917524 TBA917524:TBB917524 TKW917524:TKX917524 TUS917524:TUT917524 UEO917524:UEP917524 UOK917524:UOL917524 UYG917524:UYH917524 VIC917524:VID917524 VRY917524:VRZ917524 WBU917524:WBV917524 WLQ917524:WLR917524 WVM917524:WVN917524 E983060:F983060 JA983060:JB983060 SW983060:SX983060 ACS983060:ACT983060 AMO983060:AMP983060 AWK983060:AWL983060 BGG983060:BGH983060 BQC983060:BQD983060 BZY983060:BZZ983060 CJU983060:CJV983060 CTQ983060:CTR983060 DDM983060:DDN983060 DNI983060:DNJ983060 DXE983060:DXF983060 EHA983060:EHB983060 EQW983060:EQX983060 FAS983060:FAT983060 FKO983060:FKP983060 FUK983060:FUL983060 GEG983060:GEH983060 GOC983060:GOD983060 GXY983060:GXZ983060 HHU983060:HHV983060 HRQ983060:HRR983060 IBM983060:IBN983060 ILI983060:ILJ983060 IVE983060:IVF983060 JFA983060:JFB983060 JOW983060:JOX983060 JYS983060:JYT983060 KIO983060:KIP983060 KSK983060:KSL983060 LCG983060:LCH983060 LMC983060:LMD983060 LVY983060:LVZ983060 MFU983060:MFV983060 MPQ983060:MPR983060 MZM983060:MZN983060 NJI983060:NJJ983060 NTE983060:NTF983060 ODA983060:ODB983060 OMW983060:OMX983060 OWS983060:OWT983060 PGO983060:PGP983060 PQK983060:PQL983060 QAG983060:QAH983060 QKC983060:QKD983060 QTY983060:QTZ983060 RDU983060:RDV983060 RNQ983060:RNR983060 RXM983060:RXN983060 SHI983060:SHJ983060 SRE983060:SRF983060 TBA983060:TBB983060 TKW983060:TKX983060 TUS983060:TUT983060 UEO983060:UEP983060 UOK983060:UOL983060 UYG983060:UYH983060 VIC983060:VID983060 VRY983060:VRZ983060 WBU983060:WBV983060 WLQ983060:WLR983060 WVM983060:WVN983060 M18:AD18 JI18:JZ18 TE18:TV18 ADA18:ADR18 AMW18:ANN18 AWS18:AXJ18 BGO18:BHF18 BQK18:BRB18 CAG18:CAX18 CKC18:CKT18 CTY18:CUP18 DDU18:DEL18 DNQ18:DOH18 DXM18:DYD18 EHI18:EHZ18 ERE18:ERV18 FBA18:FBR18 FKW18:FLN18 FUS18:FVJ18 GEO18:GFF18 GOK18:GPB18 GYG18:GYX18 HIC18:HIT18 HRY18:HSP18 IBU18:ICL18 ILQ18:IMH18 IVM18:IWD18 JFI18:JFZ18 JPE18:JPV18 JZA18:JZR18 KIW18:KJN18 KSS18:KTJ18 LCO18:LDF18 LMK18:LNB18 LWG18:LWX18 MGC18:MGT18 MPY18:MQP18 MZU18:NAL18 NJQ18:NKH18 NTM18:NUD18 ODI18:ODZ18 ONE18:ONV18 OXA18:OXR18 PGW18:PHN18 PQS18:PRJ18 QAO18:QBF18 QKK18:QLB18 QUG18:QUX18 REC18:RET18 RNY18:ROP18 RXU18:RYL18 SHQ18:SIH18 SRM18:SSD18 TBI18:TBZ18 TLE18:TLV18 TVA18:TVR18 UEW18:UFN18 UOS18:UPJ18 UYO18:UZF18 VIK18:VJB18 VSG18:VSX18 WCC18:WCT18 WLY18:WMP18 WVU18:WWL18 M65554:AD65554 JI65554:JZ65554 TE65554:TV65554 ADA65554:ADR65554 AMW65554:ANN65554 AWS65554:AXJ65554 BGO65554:BHF65554 BQK65554:BRB65554 CAG65554:CAX65554 CKC65554:CKT65554 CTY65554:CUP65554 DDU65554:DEL65554 DNQ65554:DOH65554 DXM65554:DYD65554 EHI65554:EHZ65554 ERE65554:ERV65554 FBA65554:FBR65554 FKW65554:FLN65554 FUS65554:FVJ65554 GEO65554:GFF65554 GOK65554:GPB65554 GYG65554:GYX65554 HIC65554:HIT65554 HRY65554:HSP65554 IBU65554:ICL65554 ILQ65554:IMH65554 IVM65554:IWD65554 JFI65554:JFZ65554 JPE65554:JPV65554 JZA65554:JZR65554 KIW65554:KJN65554 KSS65554:KTJ65554 LCO65554:LDF65554 LMK65554:LNB65554 LWG65554:LWX65554 MGC65554:MGT65554 MPY65554:MQP65554 MZU65554:NAL65554 NJQ65554:NKH65554 NTM65554:NUD65554 ODI65554:ODZ65554 ONE65554:ONV65554 OXA65554:OXR65554 PGW65554:PHN65554 PQS65554:PRJ65554 QAO65554:QBF65554 QKK65554:QLB65554 QUG65554:QUX65554 REC65554:RET65554 RNY65554:ROP65554 RXU65554:RYL65554 SHQ65554:SIH65554 SRM65554:SSD65554 TBI65554:TBZ65554 TLE65554:TLV65554 TVA65554:TVR65554 UEW65554:UFN65554 UOS65554:UPJ65554 UYO65554:UZF65554 VIK65554:VJB65554 VSG65554:VSX65554 WCC65554:WCT65554 WLY65554:WMP65554 WVU65554:WWL65554 M131090:AD131090 JI131090:JZ131090 TE131090:TV131090 ADA131090:ADR131090 AMW131090:ANN131090 AWS131090:AXJ131090 BGO131090:BHF131090 BQK131090:BRB131090 CAG131090:CAX131090 CKC131090:CKT131090 CTY131090:CUP131090 DDU131090:DEL131090 DNQ131090:DOH131090 DXM131090:DYD131090 EHI131090:EHZ131090 ERE131090:ERV131090 FBA131090:FBR131090 FKW131090:FLN131090 FUS131090:FVJ131090 GEO131090:GFF131090 GOK131090:GPB131090 GYG131090:GYX131090 HIC131090:HIT131090 HRY131090:HSP131090 IBU131090:ICL131090 ILQ131090:IMH131090 IVM131090:IWD131090 JFI131090:JFZ131090 JPE131090:JPV131090 JZA131090:JZR131090 KIW131090:KJN131090 KSS131090:KTJ131090 LCO131090:LDF131090 LMK131090:LNB131090 LWG131090:LWX131090 MGC131090:MGT131090 MPY131090:MQP131090 MZU131090:NAL131090 NJQ131090:NKH131090 NTM131090:NUD131090 ODI131090:ODZ131090 ONE131090:ONV131090 OXA131090:OXR131090 PGW131090:PHN131090 PQS131090:PRJ131090 QAO131090:QBF131090 QKK131090:QLB131090 QUG131090:QUX131090 REC131090:RET131090 RNY131090:ROP131090 RXU131090:RYL131090 SHQ131090:SIH131090 SRM131090:SSD131090 TBI131090:TBZ131090 TLE131090:TLV131090 TVA131090:TVR131090 UEW131090:UFN131090 UOS131090:UPJ131090 UYO131090:UZF131090 VIK131090:VJB131090 VSG131090:VSX131090 WCC131090:WCT131090 WLY131090:WMP131090 WVU131090:WWL131090 M196626:AD196626 JI196626:JZ196626 TE196626:TV196626 ADA196626:ADR196626 AMW196626:ANN196626 AWS196626:AXJ196626 BGO196626:BHF196626 BQK196626:BRB196626 CAG196626:CAX196626 CKC196626:CKT196626 CTY196626:CUP196626 DDU196626:DEL196626 DNQ196626:DOH196626 DXM196626:DYD196626 EHI196626:EHZ196626 ERE196626:ERV196626 FBA196626:FBR196626 FKW196626:FLN196626 FUS196626:FVJ196626 GEO196626:GFF196626 GOK196626:GPB196626 GYG196626:GYX196626 HIC196626:HIT196626 HRY196626:HSP196626 IBU196626:ICL196626 ILQ196626:IMH196626 IVM196626:IWD196626 JFI196626:JFZ196626 JPE196626:JPV196626 JZA196626:JZR196626 KIW196626:KJN196626 KSS196626:KTJ196626 LCO196626:LDF196626 LMK196626:LNB196626 LWG196626:LWX196626 MGC196626:MGT196626 MPY196626:MQP196626 MZU196626:NAL196626 NJQ196626:NKH196626 NTM196626:NUD196626 ODI196626:ODZ196626 ONE196626:ONV196626 OXA196626:OXR196626 PGW196626:PHN196626 PQS196626:PRJ196626 QAO196626:QBF196626 QKK196626:QLB196626 QUG196626:QUX196626 REC196626:RET196626 RNY196626:ROP196626 RXU196626:RYL196626 SHQ196626:SIH196626 SRM196626:SSD196626 TBI196626:TBZ196626 TLE196626:TLV196626 TVA196626:TVR196626 UEW196626:UFN196626 UOS196626:UPJ196626 UYO196626:UZF196626 VIK196626:VJB196626 VSG196626:VSX196626 WCC196626:WCT196626 WLY196626:WMP196626 WVU196626:WWL196626 M262162:AD262162 JI262162:JZ262162 TE262162:TV262162 ADA262162:ADR262162 AMW262162:ANN262162 AWS262162:AXJ262162 BGO262162:BHF262162 BQK262162:BRB262162 CAG262162:CAX262162 CKC262162:CKT262162 CTY262162:CUP262162 DDU262162:DEL262162 DNQ262162:DOH262162 DXM262162:DYD262162 EHI262162:EHZ262162 ERE262162:ERV262162 FBA262162:FBR262162 FKW262162:FLN262162 FUS262162:FVJ262162 GEO262162:GFF262162 GOK262162:GPB262162 GYG262162:GYX262162 HIC262162:HIT262162 HRY262162:HSP262162 IBU262162:ICL262162 ILQ262162:IMH262162 IVM262162:IWD262162 JFI262162:JFZ262162 JPE262162:JPV262162 JZA262162:JZR262162 KIW262162:KJN262162 KSS262162:KTJ262162 LCO262162:LDF262162 LMK262162:LNB262162 LWG262162:LWX262162 MGC262162:MGT262162 MPY262162:MQP262162 MZU262162:NAL262162 NJQ262162:NKH262162 NTM262162:NUD262162 ODI262162:ODZ262162 ONE262162:ONV262162 OXA262162:OXR262162 PGW262162:PHN262162 PQS262162:PRJ262162 QAO262162:QBF262162 QKK262162:QLB262162 QUG262162:QUX262162 REC262162:RET262162 RNY262162:ROP262162 RXU262162:RYL262162 SHQ262162:SIH262162 SRM262162:SSD262162 TBI262162:TBZ262162 TLE262162:TLV262162 TVA262162:TVR262162 UEW262162:UFN262162 UOS262162:UPJ262162 UYO262162:UZF262162 VIK262162:VJB262162 VSG262162:VSX262162 WCC262162:WCT262162 WLY262162:WMP262162 WVU262162:WWL262162 M327698:AD327698 JI327698:JZ327698 TE327698:TV327698 ADA327698:ADR327698 AMW327698:ANN327698 AWS327698:AXJ327698 BGO327698:BHF327698 BQK327698:BRB327698 CAG327698:CAX327698 CKC327698:CKT327698 CTY327698:CUP327698 DDU327698:DEL327698 DNQ327698:DOH327698 DXM327698:DYD327698 EHI327698:EHZ327698 ERE327698:ERV327698 FBA327698:FBR327698 FKW327698:FLN327698 FUS327698:FVJ327698 GEO327698:GFF327698 GOK327698:GPB327698 GYG327698:GYX327698 HIC327698:HIT327698 HRY327698:HSP327698 IBU327698:ICL327698 ILQ327698:IMH327698 IVM327698:IWD327698 JFI327698:JFZ327698 JPE327698:JPV327698 JZA327698:JZR327698 KIW327698:KJN327698 KSS327698:KTJ327698 LCO327698:LDF327698 LMK327698:LNB327698 LWG327698:LWX327698 MGC327698:MGT327698 MPY327698:MQP327698 MZU327698:NAL327698 NJQ327698:NKH327698 NTM327698:NUD327698 ODI327698:ODZ327698 ONE327698:ONV327698 OXA327698:OXR327698 PGW327698:PHN327698 PQS327698:PRJ327698 QAO327698:QBF327698 QKK327698:QLB327698 QUG327698:QUX327698 REC327698:RET327698 RNY327698:ROP327698 RXU327698:RYL327698 SHQ327698:SIH327698 SRM327698:SSD327698 TBI327698:TBZ327698 TLE327698:TLV327698 TVA327698:TVR327698 UEW327698:UFN327698 UOS327698:UPJ327698 UYO327698:UZF327698 VIK327698:VJB327698 VSG327698:VSX327698 WCC327698:WCT327698 WLY327698:WMP327698 WVU327698:WWL327698 M393234:AD393234 JI393234:JZ393234 TE393234:TV393234 ADA393234:ADR393234 AMW393234:ANN393234 AWS393234:AXJ393234 BGO393234:BHF393234 BQK393234:BRB393234 CAG393234:CAX393234 CKC393234:CKT393234 CTY393234:CUP393234 DDU393234:DEL393234 DNQ393234:DOH393234 DXM393234:DYD393234 EHI393234:EHZ393234 ERE393234:ERV393234 FBA393234:FBR393234 FKW393234:FLN393234 FUS393234:FVJ393234 GEO393234:GFF393234 GOK393234:GPB393234 GYG393234:GYX393234 HIC393234:HIT393234 HRY393234:HSP393234 IBU393234:ICL393234 ILQ393234:IMH393234 IVM393234:IWD393234 JFI393234:JFZ393234 JPE393234:JPV393234 JZA393234:JZR393234 KIW393234:KJN393234 KSS393234:KTJ393234 LCO393234:LDF393234 LMK393234:LNB393234 LWG393234:LWX393234 MGC393234:MGT393234 MPY393234:MQP393234 MZU393234:NAL393234 NJQ393234:NKH393234 NTM393234:NUD393234 ODI393234:ODZ393234 ONE393234:ONV393234 OXA393234:OXR393234 PGW393234:PHN393234 PQS393234:PRJ393234 QAO393234:QBF393234 QKK393234:QLB393234 QUG393234:QUX393234 REC393234:RET393234 RNY393234:ROP393234 RXU393234:RYL393234 SHQ393234:SIH393234 SRM393234:SSD393234 TBI393234:TBZ393234 TLE393234:TLV393234 TVA393234:TVR393234 UEW393234:UFN393234 UOS393234:UPJ393234 UYO393234:UZF393234 VIK393234:VJB393234 VSG393234:VSX393234 WCC393234:WCT393234 WLY393234:WMP393234 WVU393234:WWL393234 M458770:AD458770 JI458770:JZ458770 TE458770:TV458770 ADA458770:ADR458770 AMW458770:ANN458770 AWS458770:AXJ458770 BGO458770:BHF458770 BQK458770:BRB458770 CAG458770:CAX458770 CKC458770:CKT458770 CTY458770:CUP458770 DDU458770:DEL458770 DNQ458770:DOH458770 DXM458770:DYD458770 EHI458770:EHZ458770 ERE458770:ERV458770 FBA458770:FBR458770 FKW458770:FLN458770 FUS458770:FVJ458770 GEO458770:GFF458770 GOK458770:GPB458770 GYG458770:GYX458770 HIC458770:HIT458770 HRY458770:HSP458770 IBU458770:ICL458770 ILQ458770:IMH458770 IVM458770:IWD458770 JFI458770:JFZ458770 JPE458770:JPV458770 JZA458770:JZR458770 KIW458770:KJN458770 KSS458770:KTJ458770 LCO458770:LDF458770 LMK458770:LNB458770 LWG458770:LWX458770 MGC458770:MGT458770 MPY458770:MQP458770 MZU458770:NAL458770 NJQ458770:NKH458770 NTM458770:NUD458770 ODI458770:ODZ458770 ONE458770:ONV458770 OXA458770:OXR458770 PGW458770:PHN458770 PQS458770:PRJ458770 QAO458770:QBF458770 QKK458770:QLB458770 QUG458770:QUX458770 REC458770:RET458770 RNY458770:ROP458770 RXU458770:RYL458770 SHQ458770:SIH458770 SRM458770:SSD458770 TBI458770:TBZ458770 TLE458770:TLV458770 TVA458770:TVR458770 UEW458770:UFN458770 UOS458770:UPJ458770 UYO458770:UZF458770 VIK458770:VJB458770 VSG458770:VSX458770 WCC458770:WCT458770 WLY458770:WMP458770 WVU458770:WWL458770 M524306:AD524306 JI524306:JZ524306 TE524306:TV524306 ADA524306:ADR524306 AMW524306:ANN524306 AWS524306:AXJ524306 BGO524306:BHF524306 BQK524306:BRB524306 CAG524306:CAX524306 CKC524306:CKT524306 CTY524306:CUP524306 DDU524306:DEL524306 DNQ524306:DOH524306 DXM524306:DYD524306 EHI524306:EHZ524306 ERE524306:ERV524306 FBA524306:FBR524306 FKW524306:FLN524306 FUS524306:FVJ524306 GEO524306:GFF524306 GOK524306:GPB524306 GYG524306:GYX524306 HIC524306:HIT524306 HRY524306:HSP524306 IBU524306:ICL524306 ILQ524306:IMH524306 IVM524306:IWD524306 JFI524306:JFZ524306 JPE524306:JPV524306 JZA524306:JZR524306 KIW524306:KJN524306 KSS524306:KTJ524306 LCO524306:LDF524306 LMK524306:LNB524306 LWG524306:LWX524306 MGC524306:MGT524306 MPY524306:MQP524306 MZU524306:NAL524306 NJQ524306:NKH524306 NTM524306:NUD524306 ODI524306:ODZ524306 ONE524306:ONV524306 OXA524306:OXR524306 PGW524306:PHN524306 PQS524306:PRJ524306 QAO524306:QBF524306 QKK524306:QLB524306 QUG524306:QUX524306 REC524306:RET524306 RNY524306:ROP524306 RXU524306:RYL524306 SHQ524306:SIH524306 SRM524306:SSD524306 TBI524306:TBZ524306 TLE524306:TLV524306 TVA524306:TVR524306 UEW524306:UFN524306 UOS524306:UPJ524306 UYO524306:UZF524306 VIK524306:VJB524306 VSG524306:VSX524306 WCC524306:WCT524306 WLY524306:WMP524306 WVU524306:WWL524306 M589842:AD589842 JI589842:JZ589842 TE589842:TV589842 ADA589842:ADR589842 AMW589842:ANN589842 AWS589842:AXJ589842 BGO589842:BHF589842 BQK589842:BRB589842 CAG589842:CAX589842 CKC589842:CKT589842 CTY589842:CUP589842 DDU589842:DEL589842 DNQ589842:DOH589842 DXM589842:DYD589842 EHI589842:EHZ589842 ERE589842:ERV589842 FBA589842:FBR589842 FKW589842:FLN589842 FUS589842:FVJ589842 GEO589842:GFF589842 GOK589842:GPB589842 GYG589842:GYX589842 HIC589842:HIT589842 HRY589842:HSP589842 IBU589842:ICL589842 ILQ589842:IMH589842 IVM589842:IWD589842 JFI589842:JFZ589842 JPE589842:JPV589842 JZA589842:JZR589842 KIW589842:KJN589842 KSS589842:KTJ589842 LCO589842:LDF589842 LMK589842:LNB589842 LWG589842:LWX589842 MGC589842:MGT589842 MPY589842:MQP589842 MZU589842:NAL589842 NJQ589842:NKH589842 NTM589842:NUD589842 ODI589842:ODZ589842 ONE589842:ONV589842 OXA589842:OXR589842 PGW589842:PHN589842 PQS589842:PRJ589842 QAO589842:QBF589842 QKK589842:QLB589842 QUG589842:QUX589842 REC589842:RET589842 RNY589842:ROP589842 RXU589842:RYL589842 SHQ589842:SIH589842 SRM589842:SSD589842 TBI589842:TBZ589842 TLE589842:TLV589842 TVA589842:TVR589842 UEW589842:UFN589842 UOS589842:UPJ589842 UYO589842:UZF589842 VIK589842:VJB589842 VSG589842:VSX589842 WCC589842:WCT589842 WLY589842:WMP589842 WVU589842:WWL589842 M655378:AD655378 JI655378:JZ655378 TE655378:TV655378 ADA655378:ADR655378 AMW655378:ANN655378 AWS655378:AXJ655378 BGO655378:BHF655378 BQK655378:BRB655378 CAG655378:CAX655378 CKC655378:CKT655378 CTY655378:CUP655378 DDU655378:DEL655378 DNQ655378:DOH655378 DXM655378:DYD655378 EHI655378:EHZ655378 ERE655378:ERV655378 FBA655378:FBR655378 FKW655378:FLN655378 FUS655378:FVJ655378 GEO655378:GFF655378 GOK655378:GPB655378 GYG655378:GYX655378 HIC655378:HIT655378 HRY655378:HSP655378 IBU655378:ICL655378 ILQ655378:IMH655378 IVM655378:IWD655378 JFI655378:JFZ655378 JPE655378:JPV655378 JZA655378:JZR655378 KIW655378:KJN655378 KSS655378:KTJ655378 LCO655378:LDF655378 LMK655378:LNB655378 LWG655378:LWX655378 MGC655378:MGT655378 MPY655378:MQP655378 MZU655378:NAL655378 NJQ655378:NKH655378 NTM655378:NUD655378 ODI655378:ODZ655378 ONE655378:ONV655378 OXA655378:OXR655378 PGW655378:PHN655378 PQS655378:PRJ655378 QAO655378:QBF655378 QKK655378:QLB655378 QUG655378:QUX655378 REC655378:RET655378 RNY655378:ROP655378 RXU655378:RYL655378 SHQ655378:SIH655378 SRM655378:SSD655378 TBI655378:TBZ655378 TLE655378:TLV655378 TVA655378:TVR655378 UEW655378:UFN655378 UOS655378:UPJ655378 UYO655378:UZF655378 VIK655378:VJB655378 VSG655378:VSX655378 WCC655378:WCT655378 WLY655378:WMP655378 WVU655378:WWL655378 M720914:AD720914 JI720914:JZ720914 TE720914:TV720914 ADA720914:ADR720914 AMW720914:ANN720914 AWS720914:AXJ720914 BGO720914:BHF720914 BQK720914:BRB720914 CAG720914:CAX720914 CKC720914:CKT720914 CTY720914:CUP720914 DDU720914:DEL720914 DNQ720914:DOH720914 DXM720914:DYD720914 EHI720914:EHZ720914 ERE720914:ERV720914 FBA720914:FBR720914 FKW720914:FLN720914 FUS720914:FVJ720914 GEO720914:GFF720914 GOK720914:GPB720914 GYG720914:GYX720914 HIC720914:HIT720914 HRY720914:HSP720914 IBU720914:ICL720914 ILQ720914:IMH720914 IVM720914:IWD720914 JFI720914:JFZ720914 JPE720914:JPV720914 JZA720914:JZR720914 KIW720914:KJN720914 KSS720914:KTJ720914 LCO720914:LDF720914 LMK720914:LNB720914 LWG720914:LWX720914 MGC720914:MGT720914 MPY720914:MQP720914 MZU720914:NAL720914 NJQ720914:NKH720914 NTM720914:NUD720914 ODI720914:ODZ720914 ONE720914:ONV720914 OXA720914:OXR720914 PGW720914:PHN720914 PQS720914:PRJ720914 QAO720914:QBF720914 QKK720914:QLB720914 QUG720914:QUX720914 REC720914:RET720914 RNY720914:ROP720914 RXU720914:RYL720914 SHQ720914:SIH720914 SRM720914:SSD720914 TBI720914:TBZ720914 TLE720914:TLV720914 TVA720914:TVR720914 UEW720914:UFN720914 UOS720914:UPJ720914 UYO720914:UZF720914 VIK720914:VJB720914 VSG720914:VSX720914 WCC720914:WCT720914 WLY720914:WMP720914 WVU720914:WWL720914 M786450:AD786450 JI786450:JZ786450 TE786450:TV786450 ADA786450:ADR786450 AMW786450:ANN786450 AWS786450:AXJ786450 BGO786450:BHF786450 BQK786450:BRB786450 CAG786450:CAX786450 CKC786450:CKT786450 CTY786450:CUP786450 DDU786450:DEL786450 DNQ786450:DOH786450 DXM786450:DYD786450 EHI786450:EHZ786450 ERE786450:ERV786450 FBA786450:FBR786450 FKW786450:FLN786450 FUS786450:FVJ786450 GEO786450:GFF786450 GOK786450:GPB786450 GYG786450:GYX786450 HIC786450:HIT786450 HRY786450:HSP786450 IBU786450:ICL786450 ILQ786450:IMH786450 IVM786450:IWD786450 JFI786450:JFZ786450 JPE786450:JPV786450 JZA786450:JZR786450 KIW786450:KJN786450 KSS786450:KTJ786450 LCO786450:LDF786450 LMK786450:LNB786450 LWG786450:LWX786450 MGC786450:MGT786450 MPY786450:MQP786450 MZU786450:NAL786450 NJQ786450:NKH786450 NTM786450:NUD786450 ODI786450:ODZ786450 ONE786450:ONV786450 OXA786450:OXR786450 PGW786450:PHN786450 PQS786450:PRJ786450 QAO786450:QBF786450 QKK786450:QLB786450 QUG786450:QUX786450 REC786450:RET786450 RNY786450:ROP786450 RXU786450:RYL786450 SHQ786450:SIH786450 SRM786450:SSD786450 TBI786450:TBZ786450 TLE786450:TLV786450 TVA786450:TVR786450 UEW786450:UFN786450 UOS786450:UPJ786450 UYO786450:UZF786450 VIK786450:VJB786450 VSG786450:VSX786450 WCC786450:WCT786450 WLY786450:WMP786450 WVU786450:WWL786450 M851986:AD851986 JI851986:JZ851986 TE851986:TV851986 ADA851986:ADR851986 AMW851986:ANN851986 AWS851986:AXJ851986 BGO851986:BHF851986 BQK851986:BRB851986 CAG851986:CAX851986 CKC851986:CKT851986 CTY851986:CUP851986 DDU851986:DEL851986 DNQ851986:DOH851986 DXM851986:DYD851986 EHI851986:EHZ851986 ERE851986:ERV851986 FBA851986:FBR851986 FKW851986:FLN851986 FUS851986:FVJ851986 GEO851986:GFF851986 GOK851986:GPB851986 GYG851986:GYX851986 HIC851986:HIT851986 HRY851986:HSP851986 IBU851986:ICL851986 ILQ851986:IMH851986 IVM851986:IWD851986 JFI851986:JFZ851986 JPE851986:JPV851986 JZA851986:JZR851986 KIW851986:KJN851986 KSS851986:KTJ851986 LCO851986:LDF851986 LMK851986:LNB851986 LWG851986:LWX851986 MGC851986:MGT851986 MPY851986:MQP851986 MZU851986:NAL851986 NJQ851986:NKH851986 NTM851986:NUD851986 ODI851986:ODZ851986 ONE851986:ONV851986 OXA851986:OXR851986 PGW851986:PHN851986 PQS851986:PRJ851986 QAO851986:QBF851986 QKK851986:QLB851986 QUG851986:QUX851986 REC851986:RET851986 RNY851986:ROP851986 RXU851986:RYL851986 SHQ851986:SIH851986 SRM851986:SSD851986 TBI851986:TBZ851986 TLE851986:TLV851986 TVA851986:TVR851986 UEW851986:UFN851986 UOS851986:UPJ851986 UYO851986:UZF851986 VIK851986:VJB851986 VSG851986:VSX851986 WCC851986:WCT851986 WLY851986:WMP851986 WVU851986:WWL851986 M917522:AD917522 JI917522:JZ917522 TE917522:TV917522 ADA917522:ADR917522 AMW917522:ANN917522 AWS917522:AXJ917522 BGO917522:BHF917522 BQK917522:BRB917522 CAG917522:CAX917522 CKC917522:CKT917522 CTY917522:CUP917522 DDU917522:DEL917522 DNQ917522:DOH917522 DXM917522:DYD917522 EHI917522:EHZ917522 ERE917522:ERV917522 FBA917522:FBR917522 FKW917522:FLN917522 FUS917522:FVJ917522 GEO917522:GFF917522 GOK917522:GPB917522 GYG917522:GYX917522 HIC917522:HIT917522 HRY917522:HSP917522 IBU917522:ICL917522 ILQ917522:IMH917522 IVM917522:IWD917522 JFI917522:JFZ917522 JPE917522:JPV917522 JZA917522:JZR917522 KIW917522:KJN917522 KSS917522:KTJ917522 LCO917522:LDF917522 LMK917522:LNB917522 LWG917522:LWX917522 MGC917522:MGT917522 MPY917522:MQP917522 MZU917522:NAL917522 NJQ917522:NKH917522 NTM917522:NUD917522 ODI917522:ODZ917522 ONE917522:ONV917522 OXA917522:OXR917522 PGW917522:PHN917522 PQS917522:PRJ917522 QAO917522:QBF917522 QKK917522:QLB917522 QUG917522:QUX917522 REC917522:RET917522 RNY917522:ROP917522 RXU917522:RYL917522 SHQ917522:SIH917522 SRM917522:SSD917522 TBI917522:TBZ917522 TLE917522:TLV917522 TVA917522:TVR917522 UEW917522:UFN917522 UOS917522:UPJ917522 UYO917522:UZF917522 VIK917522:VJB917522 VSG917522:VSX917522 WCC917522:WCT917522 WLY917522:WMP917522 WVU917522:WWL917522 M983058:AD983058 JI983058:JZ983058 TE983058:TV983058 ADA983058:ADR983058 AMW983058:ANN983058 AWS983058:AXJ983058 BGO983058:BHF983058 BQK983058:BRB983058 CAG983058:CAX983058 CKC983058:CKT983058 CTY983058:CUP983058 DDU983058:DEL983058 DNQ983058:DOH983058 DXM983058:DYD983058 EHI983058:EHZ983058 ERE983058:ERV983058 FBA983058:FBR983058 FKW983058:FLN983058 FUS983058:FVJ983058 GEO983058:GFF983058 GOK983058:GPB983058 GYG983058:GYX983058 HIC983058:HIT983058 HRY983058:HSP983058 IBU983058:ICL983058 ILQ983058:IMH983058 IVM983058:IWD983058 JFI983058:JFZ983058 JPE983058:JPV983058 JZA983058:JZR983058 KIW983058:KJN983058 KSS983058:KTJ983058 LCO983058:LDF983058 LMK983058:LNB983058 LWG983058:LWX983058 MGC983058:MGT983058 MPY983058:MQP983058 MZU983058:NAL983058 NJQ983058:NKH983058 NTM983058:NUD983058 ODI983058:ODZ983058 ONE983058:ONV983058 OXA983058:OXR983058 PGW983058:PHN983058 PQS983058:PRJ983058 QAO983058:QBF983058 QKK983058:QLB983058 QUG983058:QUX983058 REC983058:RET983058 RNY983058:ROP983058 RXU983058:RYL983058 SHQ983058:SIH983058 SRM983058:SSD983058 TBI983058:TBZ983058 TLE983058:TLV983058 TVA983058:TVR983058 UEW983058:UFN983058 UOS983058:UPJ983058 UYO983058:UZF983058 VIK983058:VJB983058 VSG983058:VSX983058 WCC983058:WCT983058 WLY983058:WMP983058 WVU983058:WWL983058 I18:K18 JE18:JG18 TA18:TC18 ACW18:ACY18 AMS18:AMU18 AWO18:AWQ18 BGK18:BGM18 BQG18:BQI18 CAC18:CAE18 CJY18:CKA18 CTU18:CTW18 DDQ18:DDS18 DNM18:DNO18 DXI18:DXK18 EHE18:EHG18 ERA18:ERC18 FAW18:FAY18 FKS18:FKU18 FUO18:FUQ18 GEK18:GEM18 GOG18:GOI18 GYC18:GYE18 HHY18:HIA18 HRU18:HRW18 IBQ18:IBS18 ILM18:ILO18 IVI18:IVK18 JFE18:JFG18 JPA18:JPC18 JYW18:JYY18 KIS18:KIU18 KSO18:KSQ18 LCK18:LCM18 LMG18:LMI18 LWC18:LWE18 MFY18:MGA18 MPU18:MPW18 MZQ18:MZS18 NJM18:NJO18 NTI18:NTK18 ODE18:ODG18 ONA18:ONC18 OWW18:OWY18 PGS18:PGU18 PQO18:PQQ18 QAK18:QAM18 QKG18:QKI18 QUC18:QUE18 RDY18:REA18 RNU18:RNW18 RXQ18:RXS18 SHM18:SHO18 SRI18:SRK18 TBE18:TBG18 TLA18:TLC18 TUW18:TUY18 UES18:UEU18 UOO18:UOQ18 UYK18:UYM18 VIG18:VII18 VSC18:VSE18 WBY18:WCA18 WLU18:WLW18 WVQ18:WVS18 I65554:K65554 JE65554:JG65554 TA65554:TC65554 ACW65554:ACY65554 AMS65554:AMU65554 AWO65554:AWQ65554 BGK65554:BGM65554 BQG65554:BQI65554 CAC65554:CAE65554 CJY65554:CKA65554 CTU65554:CTW65554 DDQ65554:DDS65554 DNM65554:DNO65554 DXI65554:DXK65554 EHE65554:EHG65554 ERA65554:ERC65554 FAW65554:FAY65554 FKS65554:FKU65554 FUO65554:FUQ65554 GEK65554:GEM65554 GOG65554:GOI65554 GYC65554:GYE65554 HHY65554:HIA65554 HRU65554:HRW65554 IBQ65554:IBS65554 ILM65554:ILO65554 IVI65554:IVK65554 JFE65554:JFG65554 JPA65554:JPC65554 JYW65554:JYY65554 KIS65554:KIU65554 KSO65554:KSQ65554 LCK65554:LCM65554 LMG65554:LMI65554 LWC65554:LWE65554 MFY65554:MGA65554 MPU65554:MPW65554 MZQ65554:MZS65554 NJM65554:NJO65554 NTI65554:NTK65554 ODE65554:ODG65554 ONA65554:ONC65554 OWW65554:OWY65554 PGS65554:PGU65554 PQO65554:PQQ65554 QAK65554:QAM65554 QKG65554:QKI65554 QUC65554:QUE65554 RDY65554:REA65554 RNU65554:RNW65554 RXQ65554:RXS65554 SHM65554:SHO65554 SRI65554:SRK65554 TBE65554:TBG65554 TLA65554:TLC65554 TUW65554:TUY65554 UES65554:UEU65554 UOO65554:UOQ65554 UYK65554:UYM65554 VIG65554:VII65554 VSC65554:VSE65554 WBY65554:WCA65554 WLU65554:WLW65554 WVQ65554:WVS65554 I131090:K131090 JE131090:JG131090 TA131090:TC131090 ACW131090:ACY131090 AMS131090:AMU131090 AWO131090:AWQ131090 BGK131090:BGM131090 BQG131090:BQI131090 CAC131090:CAE131090 CJY131090:CKA131090 CTU131090:CTW131090 DDQ131090:DDS131090 DNM131090:DNO131090 DXI131090:DXK131090 EHE131090:EHG131090 ERA131090:ERC131090 FAW131090:FAY131090 FKS131090:FKU131090 FUO131090:FUQ131090 GEK131090:GEM131090 GOG131090:GOI131090 GYC131090:GYE131090 HHY131090:HIA131090 HRU131090:HRW131090 IBQ131090:IBS131090 ILM131090:ILO131090 IVI131090:IVK131090 JFE131090:JFG131090 JPA131090:JPC131090 JYW131090:JYY131090 KIS131090:KIU131090 KSO131090:KSQ131090 LCK131090:LCM131090 LMG131090:LMI131090 LWC131090:LWE131090 MFY131090:MGA131090 MPU131090:MPW131090 MZQ131090:MZS131090 NJM131090:NJO131090 NTI131090:NTK131090 ODE131090:ODG131090 ONA131090:ONC131090 OWW131090:OWY131090 PGS131090:PGU131090 PQO131090:PQQ131090 QAK131090:QAM131090 QKG131090:QKI131090 QUC131090:QUE131090 RDY131090:REA131090 RNU131090:RNW131090 RXQ131090:RXS131090 SHM131090:SHO131090 SRI131090:SRK131090 TBE131090:TBG131090 TLA131090:TLC131090 TUW131090:TUY131090 UES131090:UEU131090 UOO131090:UOQ131090 UYK131090:UYM131090 VIG131090:VII131090 VSC131090:VSE131090 WBY131090:WCA131090 WLU131090:WLW131090 WVQ131090:WVS131090 I196626:K196626 JE196626:JG196626 TA196626:TC196626 ACW196626:ACY196626 AMS196626:AMU196626 AWO196626:AWQ196626 BGK196626:BGM196626 BQG196626:BQI196626 CAC196626:CAE196626 CJY196626:CKA196626 CTU196626:CTW196626 DDQ196626:DDS196626 DNM196626:DNO196626 DXI196626:DXK196626 EHE196626:EHG196626 ERA196626:ERC196626 FAW196626:FAY196626 FKS196626:FKU196626 FUO196626:FUQ196626 GEK196626:GEM196626 GOG196626:GOI196626 GYC196626:GYE196626 HHY196626:HIA196626 HRU196626:HRW196626 IBQ196626:IBS196626 ILM196626:ILO196626 IVI196626:IVK196626 JFE196626:JFG196626 JPA196626:JPC196626 JYW196626:JYY196626 KIS196626:KIU196626 KSO196626:KSQ196626 LCK196626:LCM196626 LMG196626:LMI196626 LWC196626:LWE196626 MFY196626:MGA196626 MPU196626:MPW196626 MZQ196626:MZS196626 NJM196626:NJO196626 NTI196626:NTK196626 ODE196626:ODG196626 ONA196626:ONC196626 OWW196626:OWY196626 PGS196626:PGU196626 PQO196626:PQQ196626 QAK196626:QAM196626 QKG196626:QKI196626 QUC196626:QUE196626 RDY196626:REA196626 RNU196626:RNW196626 RXQ196626:RXS196626 SHM196626:SHO196626 SRI196626:SRK196626 TBE196626:TBG196626 TLA196626:TLC196626 TUW196626:TUY196626 UES196626:UEU196626 UOO196626:UOQ196626 UYK196626:UYM196626 VIG196626:VII196626 VSC196626:VSE196626 WBY196626:WCA196626 WLU196626:WLW196626 WVQ196626:WVS196626 I262162:K262162 JE262162:JG262162 TA262162:TC262162 ACW262162:ACY262162 AMS262162:AMU262162 AWO262162:AWQ262162 BGK262162:BGM262162 BQG262162:BQI262162 CAC262162:CAE262162 CJY262162:CKA262162 CTU262162:CTW262162 DDQ262162:DDS262162 DNM262162:DNO262162 DXI262162:DXK262162 EHE262162:EHG262162 ERA262162:ERC262162 FAW262162:FAY262162 FKS262162:FKU262162 FUO262162:FUQ262162 GEK262162:GEM262162 GOG262162:GOI262162 GYC262162:GYE262162 HHY262162:HIA262162 HRU262162:HRW262162 IBQ262162:IBS262162 ILM262162:ILO262162 IVI262162:IVK262162 JFE262162:JFG262162 JPA262162:JPC262162 JYW262162:JYY262162 KIS262162:KIU262162 KSO262162:KSQ262162 LCK262162:LCM262162 LMG262162:LMI262162 LWC262162:LWE262162 MFY262162:MGA262162 MPU262162:MPW262162 MZQ262162:MZS262162 NJM262162:NJO262162 NTI262162:NTK262162 ODE262162:ODG262162 ONA262162:ONC262162 OWW262162:OWY262162 PGS262162:PGU262162 PQO262162:PQQ262162 QAK262162:QAM262162 QKG262162:QKI262162 QUC262162:QUE262162 RDY262162:REA262162 RNU262162:RNW262162 RXQ262162:RXS262162 SHM262162:SHO262162 SRI262162:SRK262162 TBE262162:TBG262162 TLA262162:TLC262162 TUW262162:TUY262162 UES262162:UEU262162 UOO262162:UOQ262162 UYK262162:UYM262162 VIG262162:VII262162 VSC262162:VSE262162 WBY262162:WCA262162 WLU262162:WLW262162 WVQ262162:WVS262162 I327698:K327698 JE327698:JG327698 TA327698:TC327698 ACW327698:ACY327698 AMS327698:AMU327698 AWO327698:AWQ327698 BGK327698:BGM327698 BQG327698:BQI327698 CAC327698:CAE327698 CJY327698:CKA327698 CTU327698:CTW327698 DDQ327698:DDS327698 DNM327698:DNO327698 DXI327698:DXK327698 EHE327698:EHG327698 ERA327698:ERC327698 FAW327698:FAY327698 FKS327698:FKU327698 FUO327698:FUQ327698 GEK327698:GEM327698 GOG327698:GOI327698 GYC327698:GYE327698 HHY327698:HIA327698 HRU327698:HRW327698 IBQ327698:IBS327698 ILM327698:ILO327698 IVI327698:IVK327698 JFE327698:JFG327698 JPA327698:JPC327698 JYW327698:JYY327698 KIS327698:KIU327698 KSO327698:KSQ327698 LCK327698:LCM327698 LMG327698:LMI327698 LWC327698:LWE327698 MFY327698:MGA327698 MPU327698:MPW327698 MZQ327698:MZS327698 NJM327698:NJO327698 NTI327698:NTK327698 ODE327698:ODG327698 ONA327698:ONC327698 OWW327698:OWY327698 PGS327698:PGU327698 PQO327698:PQQ327698 QAK327698:QAM327698 QKG327698:QKI327698 QUC327698:QUE327698 RDY327698:REA327698 RNU327698:RNW327698 RXQ327698:RXS327698 SHM327698:SHO327698 SRI327698:SRK327698 TBE327698:TBG327698 TLA327698:TLC327698 TUW327698:TUY327698 UES327698:UEU327698 UOO327698:UOQ327698 UYK327698:UYM327698 VIG327698:VII327698 VSC327698:VSE327698 WBY327698:WCA327698 WLU327698:WLW327698 WVQ327698:WVS327698 I393234:K393234 JE393234:JG393234 TA393234:TC393234 ACW393234:ACY393234 AMS393234:AMU393234 AWO393234:AWQ393234 BGK393234:BGM393234 BQG393234:BQI393234 CAC393234:CAE393234 CJY393234:CKA393234 CTU393234:CTW393234 DDQ393234:DDS393234 DNM393234:DNO393234 DXI393234:DXK393234 EHE393234:EHG393234 ERA393234:ERC393234 FAW393234:FAY393234 FKS393234:FKU393234 FUO393234:FUQ393234 GEK393234:GEM393234 GOG393234:GOI393234 GYC393234:GYE393234 HHY393234:HIA393234 HRU393234:HRW393234 IBQ393234:IBS393234 ILM393234:ILO393234 IVI393234:IVK393234 JFE393234:JFG393234 JPA393234:JPC393234 JYW393234:JYY393234 KIS393234:KIU393234 KSO393234:KSQ393234 LCK393234:LCM393234 LMG393234:LMI393234 LWC393234:LWE393234 MFY393234:MGA393234 MPU393234:MPW393234 MZQ393234:MZS393234 NJM393234:NJO393234 NTI393234:NTK393234 ODE393234:ODG393234 ONA393234:ONC393234 OWW393234:OWY393234 PGS393234:PGU393234 PQO393234:PQQ393234 QAK393234:QAM393234 QKG393234:QKI393234 QUC393234:QUE393234 RDY393234:REA393234 RNU393234:RNW393234 RXQ393234:RXS393234 SHM393234:SHO393234 SRI393234:SRK393234 TBE393234:TBG393234 TLA393234:TLC393234 TUW393234:TUY393234 UES393234:UEU393234 UOO393234:UOQ393234 UYK393234:UYM393234 VIG393234:VII393234 VSC393234:VSE393234 WBY393234:WCA393234 WLU393234:WLW393234 WVQ393234:WVS393234 I458770:K458770 JE458770:JG458770 TA458770:TC458770 ACW458770:ACY458770 AMS458770:AMU458770 AWO458770:AWQ458770 BGK458770:BGM458770 BQG458770:BQI458770 CAC458770:CAE458770 CJY458770:CKA458770 CTU458770:CTW458770 DDQ458770:DDS458770 DNM458770:DNO458770 DXI458770:DXK458770 EHE458770:EHG458770 ERA458770:ERC458770 FAW458770:FAY458770 FKS458770:FKU458770 FUO458770:FUQ458770 GEK458770:GEM458770 GOG458770:GOI458770 GYC458770:GYE458770 HHY458770:HIA458770 HRU458770:HRW458770 IBQ458770:IBS458770 ILM458770:ILO458770 IVI458770:IVK458770 JFE458770:JFG458770 JPA458770:JPC458770 JYW458770:JYY458770 KIS458770:KIU458770 KSO458770:KSQ458770 LCK458770:LCM458770 LMG458770:LMI458770 LWC458770:LWE458770 MFY458770:MGA458770 MPU458770:MPW458770 MZQ458770:MZS458770 NJM458770:NJO458770 NTI458770:NTK458770 ODE458770:ODG458770 ONA458770:ONC458770 OWW458770:OWY458770 PGS458770:PGU458770 PQO458770:PQQ458770 QAK458770:QAM458770 QKG458770:QKI458770 QUC458770:QUE458770 RDY458770:REA458770 RNU458770:RNW458770 RXQ458770:RXS458770 SHM458770:SHO458770 SRI458770:SRK458770 TBE458770:TBG458770 TLA458770:TLC458770 TUW458770:TUY458770 UES458770:UEU458770 UOO458770:UOQ458770 UYK458770:UYM458770 VIG458770:VII458770 VSC458770:VSE458770 WBY458770:WCA458770 WLU458770:WLW458770 WVQ458770:WVS458770 I524306:K524306 JE524306:JG524306 TA524306:TC524306 ACW524306:ACY524306 AMS524306:AMU524306 AWO524306:AWQ524306 BGK524306:BGM524306 BQG524306:BQI524306 CAC524306:CAE524306 CJY524306:CKA524306 CTU524306:CTW524306 DDQ524306:DDS524306 DNM524306:DNO524306 DXI524306:DXK524306 EHE524306:EHG524306 ERA524306:ERC524306 FAW524306:FAY524306 FKS524306:FKU524306 FUO524306:FUQ524306 GEK524306:GEM524306 GOG524306:GOI524306 GYC524306:GYE524306 HHY524306:HIA524306 HRU524306:HRW524306 IBQ524306:IBS524306 ILM524306:ILO524306 IVI524306:IVK524306 JFE524306:JFG524306 JPA524306:JPC524306 JYW524306:JYY524306 KIS524306:KIU524306 KSO524306:KSQ524306 LCK524306:LCM524306 LMG524306:LMI524306 LWC524306:LWE524306 MFY524306:MGA524306 MPU524306:MPW524306 MZQ524306:MZS524306 NJM524306:NJO524306 NTI524306:NTK524306 ODE524306:ODG524306 ONA524306:ONC524306 OWW524306:OWY524306 PGS524306:PGU524306 PQO524306:PQQ524306 QAK524306:QAM524306 QKG524306:QKI524306 QUC524306:QUE524306 RDY524306:REA524306 RNU524306:RNW524306 RXQ524306:RXS524306 SHM524306:SHO524306 SRI524306:SRK524306 TBE524306:TBG524306 TLA524306:TLC524306 TUW524306:TUY524306 UES524306:UEU524306 UOO524306:UOQ524306 UYK524306:UYM524306 VIG524306:VII524306 VSC524306:VSE524306 WBY524306:WCA524306 WLU524306:WLW524306 WVQ524306:WVS524306 I589842:K589842 JE589842:JG589842 TA589842:TC589842 ACW589842:ACY589842 AMS589842:AMU589842 AWO589842:AWQ589842 BGK589842:BGM589842 BQG589842:BQI589842 CAC589842:CAE589842 CJY589842:CKA589842 CTU589842:CTW589842 DDQ589842:DDS589842 DNM589842:DNO589842 DXI589842:DXK589842 EHE589842:EHG589842 ERA589842:ERC589842 FAW589842:FAY589842 FKS589842:FKU589842 FUO589842:FUQ589842 GEK589842:GEM589842 GOG589842:GOI589842 GYC589842:GYE589842 HHY589842:HIA589842 HRU589842:HRW589842 IBQ589842:IBS589842 ILM589842:ILO589842 IVI589842:IVK589842 JFE589842:JFG589842 JPA589842:JPC589842 JYW589842:JYY589842 KIS589842:KIU589842 KSO589842:KSQ589842 LCK589842:LCM589842 LMG589842:LMI589842 LWC589842:LWE589842 MFY589842:MGA589842 MPU589842:MPW589842 MZQ589842:MZS589842 NJM589842:NJO589842 NTI589842:NTK589842 ODE589842:ODG589842 ONA589842:ONC589842 OWW589842:OWY589842 PGS589842:PGU589842 PQO589842:PQQ589842 QAK589842:QAM589842 QKG589842:QKI589842 QUC589842:QUE589842 RDY589842:REA589842 RNU589842:RNW589842 RXQ589842:RXS589842 SHM589842:SHO589842 SRI589842:SRK589842 TBE589842:TBG589842 TLA589842:TLC589842 TUW589842:TUY589842 UES589842:UEU589842 UOO589842:UOQ589842 UYK589842:UYM589842 VIG589842:VII589842 VSC589842:VSE589842 WBY589842:WCA589842 WLU589842:WLW589842 WVQ589842:WVS589842 I655378:K655378 JE655378:JG655378 TA655378:TC655378 ACW655378:ACY655378 AMS655378:AMU655378 AWO655378:AWQ655378 BGK655378:BGM655378 BQG655378:BQI655378 CAC655378:CAE655378 CJY655378:CKA655378 CTU655378:CTW655378 DDQ655378:DDS655378 DNM655378:DNO655378 DXI655378:DXK655378 EHE655378:EHG655378 ERA655378:ERC655378 FAW655378:FAY655378 FKS655378:FKU655378 FUO655378:FUQ655378 GEK655378:GEM655378 GOG655378:GOI655378 GYC655378:GYE655378 HHY655378:HIA655378 HRU655378:HRW655378 IBQ655378:IBS655378 ILM655378:ILO655378 IVI655378:IVK655378 JFE655378:JFG655378 JPA655378:JPC655378 JYW655378:JYY655378 KIS655378:KIU655378 KSO655378:KSQ655378 LCK655378:LCM655378 LMG655378:LMI655378 LWC655378:LWE655378 MFY655378:MGA655378 MPU655378:MPW655378 MZQ655378:MZS655378 NJM655378:NJO655378 NTI655378:NTK655378 ODE655378:ODG655378 ONA655378:ONC655378 OWW655378:OWY655378 PGS655378:PGU655378 PQO655378:PQQ655378 QAK655378:QAM655378 QKG655378:QKI655378 QUC655378:QUE655378 RDY655378:REA655378 RNU655378:RNW655378 RXQ655378:RXS655378 SHM655378:SHO655378 SRI655378:SRK655378 TBE655378:TBG655378 TLA655378:TLC655378 TUW655378:TUY655378 UES655378:UEU655378 UOO655378:UOQ655378 UYK655378:UYM655378 VIG655378:VII655378 VSC655378:VSE655378 WBY655378:WCA655378 WLU655378:WLW655378 WVQ655378:WVS655378 I720914:K720914 JE720914:JG720914 TA720914:TC720914 ACW720914:ACY720914 AMS720914:AMU720914 AWO720914:AWQ720914 BGK720914:BGM720914 BQG720914:BQI720914 CAC720914:CAE720914 CJY720914:CKA720914 CTU720914:CTW720914 DDQ720914:DDS720914 DNM720914:DNO720914 DXI720914:DXK720914 EHE720914:EHG720914 ERA720914:ERC720914 FAW720914:FAY720914 FKS720914:FKU720914 FUO720914:FUQ720914 GEK720914:GEM720914 GOG720914:GOI720914 GYC720914:GYE720914 HHY720914:HIA720914 HRU720914:HRW720914 IBQ720914:IBS720914 ILM720914:ILO720914 IVI720914:IVK720914 JFE720914:JFG720914 JPA720914:JPC720914 JYW720914:JYY720914 KIS720914:KIU720914 KSO720914:KSQ720914 LCK720914:LCM720914 LMG720914:LMI720914 LWC720914:LWE720914 MFY720914:MGA720914 MPU720914:MPW720914 MZQ720914:MZS720914 NJM720914:NJO720914 NTI720914:NTK720914 ODE720914:ODG720914 ONA720914:ONC720914 OWW720914:OWY720914 PGS720914:PGU720914 PQO720914:PQQ720914 QAK720914:QAM720914 QKG720914:QKI720914 QUC720914:QUE720914 RDY720914:REA720914 RNU720914:RNW720914 RXQ720914:RXS720914 SHM720914:SHO720914 SRI720914:SRK720914 TBE720914:TBG720914 TLA720914:TLC720914 TUW720914:TUY720914 UES720914:UEU720914 UOO720914:UOQ720914 UYK720914:UYM720914 VIG720914:VII720914 VSC720914:VSE720914 WBY720914:WCA720914 WLU720914:WLW720914 WVQ720914:WVS720914 I786450:K786450 JE786450:JG786450 TA786450:TC786450 ACW786450:ACY786450 AMS786450:AMU786450 AWO786450:AWQ786450 BGK786450:BGM786450 BQG786450:BQI786450 CAC786450:CAE786450 CJY786450:CKA786450 CTU786450:CTW786450 DDQ786450:DDS786450 DNM786450:DNO786450 DXI786450:DXK786450 EHE786450:EHG786450 ERA786450:ERC786450 FAW786450:FAY786450 FKS786450:FKU786450 FUO786450:FUQ786450 GEK786450:GEM786450 GOG786450:GOI786450 GYC786450:GYE786450 HHY786450:HIA786450 HRU786450:HRW786450 IBQ786450:IBS786450 ILM786450:ILO786450 IVI786450:IVK786450 JFE786450:JFG786450 JPA786450:JPC786450 JYW786450:JYY786450 KIS786450:KIU786450 KSO786450:KSQ786450 LCK786450:LCM786450 LMG786450:LMI786450 LWC786450:LWE786450 MFY786450:MGA786450 MPU786450:MPW786450 MZQ786450:MZS786450 NJM786450:NJO786450 NTI786450:NTK786450 ODE786450:ODG786450 ONA786450:ONC786450 OWW786450:OWY786450 PGS786450:PGU786450 PQO786450:PQQ786450 QAK786450:QAM786450 QKG786450:QKI786450 QUC786450:QUE786450 RDY786450:REA786450 RNU786450:RNW786450 RXQ786450:RXS786450 SHM786450:SHO786450 SRI786450:SRK786450 TBE786450:TBG786450 TLA786450:TLC786450 TUW786450:TUY786450 UES786450:UEU786450 UOO786450:UOQ786450 UYK786450:UYM786450 VIG786450:VII786450 VSC786450:VSE786450 WBY786450:WCA786450 WLU786450:WLW786450 WVQ786450:WVS786450 I851986:K851986 JE851986:JG851986 TA851986:TC851986 ACW851986:ACY851986 AMS851986:AMU851986 AWO851986:AWQ851986 BGK851986:BGM851986 BQG851986:BQI851986 CAC851986:CAE851986 CJY851986:CKA851986 CTU851986:CTW851986 DDQ851986:DDS851986 DNM851986:DNO851986 DXI851986:DXK851986 EHE851986:EHG851986 ERA851986:ERC851986 FAW851986:FAY851986 FKS851986:FKU851986 FUO851986:FUQ851986 GEK851986:GEM851986 GOG851986:GOI851986 GYC851986:GYE851986 HHY851986:HIA851986 HRU851986:HRW851986 IBQ851986:IBS851986 ILM851986:ILO851986 IVI851986:IVK851986 JFE851986:JFG851986 JPA851986:JPC851986 JYW851986:JYY851986 KIS851986:KIU851986 KSO851986:KSQ851986 LCK851986:LCM851986 LMG851986:LMI851986 LWC851986:LWE851986 MFY851986:MGA851986 MPU851986:MPW851986 MZQ851986:MZS851986 NJM851986:NJO851986 NTI851986:NTK851986 ODE851986:ODG851986 ONA851986:ONC851986 OWW851986:OWY851986 PGS851986:PGU851986 PQO851986:PQQ851986 QAK851986:QAM851986 QKG851986:QKI851986 QUC851986:QUE851986 RDY851986:REA851986 RNU851986:RNW851986 RXQ851986:RXS851986 SHM851986:SHO851986 SRI851986:SRK851986 TBE851986:TBG851986 TLA851986:TLC851986 TUW851986:TUY851986 UES851986:UEU851986 UOO851986:UOQ851986 UYK851986:UYM851986 VIG851986:VII851986 VSC851986:VSE851986 WBY851986:WCA851986 WLU851986:WLW851986 WVQ851986:WVS851986 I917522:K917522 JE917522:JG917522 TA917522:TC917522 ACW917522:ACY917522 AMS917522:AMU917522 AWO917522:AWQ917522 BGK917522:BGM917522 BQG917522:BQI917522 CAC917522:CAE917522 CJY917522:CKA917522 CTU917522:CTW917522 DDQ917522:DDS917522 DNM917522:DNO917522 DXI917522:DXK917522 EHE917522:EHG917522 ERA917522:ERC917522 FAW917522:FAY917522 FKS917522:FKU917522 FUO917522:FUQ917522 GEK917522:GEM917522 GOG917522:GOI917522 GYC917522:GYE917522 HHY917522:HIA917522 HRU917522:HRW917522 IBQ917522:IBS917522 ILM917522:ILO917522 IVI917522:IVK917522 JFE917522:JFG917522 JPA917522:JPC917522 JYW917522:JYY917522 KIS917522:KIU917522 KSO917522:KSQ917522 LCK917522:LCM917522 LMG917522:LMI917522 LWC917522:LWE917522 MFY917522:MGA917522 MPU917522:MPW917522 MZQ917522:MZS917522 NJM917522:NJO917522 NTI917522:NTK917522 ODE917522:ODG917522 ONA917522:ONC917522 OWW917522:OWY917522 PGS917522:PGU917522 PQO917522:PQQ917522 QAK917522:QAM917522 QKG917522:QKI917522 QUC917522:QUE917522 RDY917522:REA917522 RNU917522:RNW917522 RXQ917522:RXS917522 SHM917522:SHO917522 SRI917522:SRK917522 TBE917522:TBG917522 TLA917522:TLC917522 TUW917522:TUY917522 UES917522:UEU917522 UOO917522:UOQ917522 UYK917522:UYM917522 VIG917522:VII917522 VSC917522:VSE917522 WBY917522:WCA917522 WLU917522:WLW917522 WVQ917522:WVS917522 I983058:K983058 JE983058:JG983058 TA983058:TC983058 ACW983058:ACY983058 AMS983058:AMU983058 AWO983058:AWQ983058 BGK983058:BGM983058 BQG983058:BQI983058 CAC983058:CAE983058 CJY983058:CKA983058 CTU983058:CTW983058 DDQ983058:DDS983058 DNM983058:DNO983058 DXI983058:DXK983058 EHE983058:EHG983058 ERA983058:ERC983058 FAW983058:FAY983058 FKS983058:FKU983058 FUO983058:FUQ983058 GEK983058:GEM983058 GOG983058:GOI983058 GYC983058:GYE983058 HHY983058:HIA983058 HRU983058:HRW983058 IBQ983058:IBS983058 ILM983058:ILO983058 IVI983058:IVK983058 JFE983058:JFG983058 JPA983058:JPC983058 JYW983058:JYY983058 KIS983058:KIU983058 KSO983058:KSQ983058 LCK983058:LCM983058 LMG983058:LMI983058 LWC983058:LWE983058 MFY983058:MGA983058 MPU983058:MPW983058 MZQ983058:MZS983058 NJM983058:NJO983058 NTI983058:NTK983058 ODE983058:ODG983058 ONA983058:ONC983058 OWW983058:OWY983058 PGS983058:PGU983058 PQO983058:PQQ983058 QAK983058:QAM983058 QKG983058:QKI983058 QUC983058:QUE983058 RDY983058:REA983058 RNU983058:RNW983058 RXQ983058:RXS983058 SHM983058:SHO983058 SRI983058:SRK983058 TBE983058:TBG983058 TLA983058:TLC983058 TUW983058:TUY983058 UES983058:UEU983058 UOO983058:UOQ983058 UYK983058:UYM983058 VIG983058:VII983058 VSC983058:VSE983058 WBY983058:WCA983058 WLU983058:WLW983058 WVQ983058:WVS983058 E18:F18 JA18:JB18 SW18:SX18 ACS18:ACT18 AMO18:AMP18 AWK18:AWL18 BGG18:BGH18 BQC18:BQD18 BZY18:BZZ18 CJU18:CJV18 CTQ18:CTR18 DDM18:DDN18 DNI18:DNJ18 DXE18:DXF18 EHA18:EHB18 EQW18:EQX18 FAS18:FAT18 FKO18:FKP18 FUK18:FUL18 GEG18:GEH18 GOC18:GOD18 GXY18:GXZ18 HHU18:HHV18 HRQ18:HRR18 IBM18:IBN18 ILI18:ILJ18 IVE18:IVF18 JFA18:JFB18 JOW18:JOX18 JYS18:JYT18 KIO18:KIP18 KSK18:KSL18 LCG18:LCH18 LMC18:LMD18 LVY18:LVZ18 MFU18:MFV18 MPQ18:MPR18 MZM18:MZN18 NJI18:NJJ18 NTE18:NTF18 ODA18:ODB18 OMW18:OMX18 OWS18:OWT18 PGO18:PGP18 PQK18:PQL18 QAG18:QAH18 QKC18:QKD18 QTY18:QTZ18 RDU18:RDV18 RNQ18:RNR18 RXM18:RXN18 SHI18:SHJ18 SRE18:SRF18 TBA18:TBB18 TKW18:TKX18 TUS18:TUT18 UEO18:UEP18 UOK18:UOL18 UYG18:UYH18 VIC18:VID18 VRY18:VRZ18 WBU18:WBV18 WLQ18:WLR18 WVM18:WVN18 E65554:F65554 JA65554:JB65554 SW65554:SX65554 ACS65554:ACT65554 AMO65554:AMP65554 AWK65554:AWL65554 BGG65554:BGH65554 BQC65554:BQD65554 BZY65554:BZZ65554 CJU65554:CJV65554 CTQ65554:CTR65554 DDM65554:DDN65554 DNI65554:DNJ65554 DXE65554:DXF65554 EHA65554:EHB65554 EQW65554:EQX65554 FAS65554:FAT65554 FKO65554:FKP65554 FUK65554:FUL65554 GEG65554:GEH65554 GOC65554:GOD65554 GXY65554:GXZ65554 HHU65554:HHV65554 HRQ65554:HRR65554 IBM65554:IBN65554 ILI65554:ILJ65554 IVE65554:IVF65554 JFA65554:JFB65554 JOW65554:JOX65554 JYS65554:JYT65554 KIO65554:KIP65554 KSK65554:KSL65554 LCG65554:LCH65554 LMC65554:LMD65554 LVY65554:LVZ65554 MFU65554:MFV65554 MPQ65554:MPR65554 MZM65554:MZN65554 NJI65554:NJJ65554 NTE65554:NTF65554 ODA65554:ODB65554 OMW65554:OMX65554 OWS65554:OWT65554 PGO65554:PGP65554 PQK65554:PQL65554 QAG65554:QAH65554 QKC65554:QKD65554 QTY65554:QTZ65554 RDU65554:RDV65554 RNQ65554:RNR65554 RXM65554:RXN65554 SHI65554:SHJ65554 SRE65554:SRF65554 TBA65554:TBB65554 TKW65554:TKX65554 TUS65554:TUT65554 UEO65554:UEP65554 UOK65554:UOL65554 UYG65554:UYH65554 VIC65554:VID65554 VRY65554:VRZ65554 WBU65554:WBV65554 WLQ65554:WLR65554 WVM65554:WVN65554 E131090:F131090 JA131090:JB131090 SW131090:SX131090 ACS131090:ACT131090 AMO131090:AMP131090 AWK131090:AWL131090 BGG131090:BGH131090 BQC131090:BQD131090 BZY131090:BZZ131090 CJU131090:CJV131090 CTQ131090:CTR131090 DDM131090:DDN131090 DNI131090:DNJ131090 DXE131090:DXF131090 EHA131090:EHB131090 EQW131090:EQX131090 FAS131090:FAT131090 FKO131090:FKP131090 FUK131090:FUL131090 GEG131090:GEH131090 GOC131090:GOD131090 GXY131090:GXZ131090 HHU131090:HHV131090 HRQ131090:HRR131090 IBM131090:IBN131090 ILI131090:ILJ131090 IVE131090:IVF131090 JFA131090:JFB131090 JOW131090:JOX131090 JYS131090:JYT131090 KIO131090:KIP131090 KSK131090:KSL131090 LCG131090:LCH131090 LMC131090:LMD131090 LVY131090:LVZ131090 MFU131090:MFV131090 MPQ131090:MPR131090 MZM131090:MZN131090 NJI131090:NJJ131090 NTE131090:NTF131090 ODA131090:ODB131090 OMW131090:OMX131090 OWS131090:OWT131090 PGO131090:PGP131090 PQK131090:PQL131090 QAG131090:QAH131090 QKC131090:QKD131090 QTY131090:QTZ131090 RDU131090:RDV131090 RNQ131090:RNR131090 RXM131090:RXN131090 SHI131090:SHJ131090 SRE131090:SRF131090 TBA131090:TBB131090 TKW131090:TKX131090 TUS131090:TUT131090 UEO131090:UEP131090 UOK131090:UOL131090 UYG131090:UYH131090 VIC131090:VID131090 VRY131090:VRZ131090 WBU131090:WBV131090 WLQ131090:WLR131090 WVM131090:WVN131090 E196626:F196626 JA196626:JB196626 SW196626:SX196626 ACS196626:ACT196626 AMO196626:AMP196626 AWK196626:AWL196626 BGG196626:BGH196626 BQC196626:BQD196626 BZY196626:BZZ196626 CJU196626:CJV196626 CTQ196626:CTR196626 DDM196626:DDN196626 DNI196626:DNJ196626 DXE196626:DXF196626 EHA196626:EHB196626 EQW196626:EQX196626 FAS196626:FAT196626 FKO196626:FKP196626 FUK196626:FUL196626 GEG196626:GEH196626 GOC196626:GOD196626 GXY196626:GXZ196626 HHU196626:HHV196626 HRQ196626:HRR196626 IBM196626:IBN196626 ILI196626:ILJ196626 IVE196626:IVF196626 JFA196626:JFB196626 JOW196626:JOX196626 JYS196626:JYT196626 KIO196626:KIP196626 KSK196626:KSL196626 LCG196626:LCH196626 LMC196626:LMD196626 LVY196626:LVZ196626 MFU196626:MFV196626 MPQ196626:MPR196626 MZM196626:MZN196626 NJI196626:NJJ196626 NTE196626:NTF196626 ODA196626:ODB196626 OMW196626:OMX196626 OWS196626:OWT196626 PGO196626:PGP196626 PQK196626:PQL196626 QAG196626:QAH196626 QKC196626:QKD196626 QTY196626:QTZ196626 RDU196626:RDV196626 RNQ196626:RNR196626 RXM196626:RXN196626 SHI196626:SHJ196626 SRE196626:SRF196626 TBA196626:TBB196626 TKW196626:TKX196626 TUS196626:TUT196626 UEO196626:UEP196626 UOK196626:UOL196626 UYG196626:UYH196626 VIC196626:VID196626 VRY196626:VRZ196626 WBU196626:WBV196626 WLQ196626:WLR196626 WVM196626:WVN196626 E262162:F262162 JA262162:JB262162 SW262162:SX262162 ACS262162:ACT262162 AMO262162:AMP262162 AWK262162:AWL262162 BGG262162:BGH262162 BQC262162:BQD262162 BZY262162:BZZ262162 CJU262162:CJV262162 CTQ262162:CTR262162 DDM262162:DDN262162 DNI262162:DNJ262162 DXE262162:DXF262162 EHA262162:EHB262162 EQW262162:EQX262162 FAS262162:FAT262162 FKO262162:FKP262162 FUK262162:FUL262162 GEG262162:GEH262162 GOC262162:GOD262162 GXY262162:GXZ262162 HHU262162:HHV262162 HRQ262162:HRR262162 IBM262162:IBN262162 ILI262162:ILJ262162 IVE262162:IVF262162 JFA262162:JFB262162 JOW262162:JOX262162 JYS262162:JYT262162 KIO262162:KIP262162 KSK262162:KSL262162 LCG262162:LCH262162 LMC262162:LMD262162 LVY262162:LVZ262162 MFU262162:MFV262162 MPQ262162:MPR262162 MZM262162:MZN262162 NJI262162:NJJ262162 NTE262162:NTF262162 ODA262162:ODB262162 OMW262162:OMX262162 OWS262162:OWT262162 PGO262162:PGP262162 PQK262162:PQL262162 QAG262162:QAH262162 QKC262162:QKD262162 QTY262162:QTZ262162 RDU262162:RDV262162 RNQ262162:RNR262162 RXM262162:RXN262162 SHI262162:SHJ262162 SRE262162:SRF262162 TBA262162:TBB262162 TKW262162:TKX262162 TUS262162:TUT262162 UEO262162:UEP262162 UOK262162:UOL262162 UYG262162:UYH262162 VIC262162:VID262162 VRY262162:VRZ262162 WBU262162:WBV262162 WLQ262162:WLR262162 WVM262162:WVN262162 E327698:F327698 JA327698:JB327698 SW327698:SX327698 ACS327698:ACT327698 AMO327698:AMP327698 AWK327698:AWL327698 BGG327698:BGH327698 BQC327698:BQD327698 BZY327698:BZZ327698 CJU327698:CJV327698 CTQ327698:CTR327698 DDM327698:DDN327698 DNI327698:DNJ327698 DXE327698:DXF327698 EHA327698:EHB327698 EQW327698:EQX327698 FAS327698:FAT327698 FKO327698:FKP327698 FUK327698:FUL327698 GEG327698:GEH327698 GOC327698:GOD327698 GXY327698:GXZ327698 HHU327698:HHV327698 HRQ327698:HRR327698 IBM327698:IBN327698 ILI327698:ILJ327698 IVE327698:IVF327698 JFA327698:JFB327698 JOW327698:JOX327698 JYS327698:JYT327698 KIO327698:KIP327698 KSK327698:KSL327698 LCG327698:LCH327698 LMC327698:LMD327698 LVY327698:LVZ327698 MFU327698:MFV327698 MPQ327698:MPR327698 MZM327698:MZN327698 NJI327698:NJJ327698 NTE327698:NTF327698 ODA327698:ODB327698 OMW327698:OMX327698 OWS327698:OWT327698 PGO327698:PGP327698 PQK327698:PQL327698 QAG327698:QAH327698 QKC327698:QKD327698 QTY327698:QTZ327698 RDU327698:RDV327698 RNQ327698:RNR327698 RXM327698:RXN327698 SHI327698:SHJ327698 SRE327698:SRF327698 TBA327698:TBB327698 TKW327698:TKX327698 TUS327698:TUT327698 UEO327698:UEP327698 UOK327698:UOL327698 UYG327698:UYH327698 VIC327698:VID327698 VRY327698:VRZ327698 WBU327698:WBV327698 WLQ327698:WLR327698 WVM327698:WVN327698 E393234:F393234 JA393234:JB393234 SW393234:SX393234 ACS393234:ACT393234 AMO393234:AMP393234 AWK393234:AWL393234 BGG393234:BGH393234 BQC393234:BQD393234 BZY393234:BZZ393234 CJU393234:CJV393234 CTQ393234:CTR393234 DDM393234:DDN393234 DNI393234:DNJ393234 DXE393234:DXF393234 EHA393234:EHB393234 EQW393234:EQX393234 FAS393234:FAT393234 FKO393234:FKP393234 FUK393234:FUL393234 GEG393234:GEH393234 GOC393234:GOD393234 GXY393234:GXZ393234 HHU393234:HHV393234 HRQ393234:HRR393234 IBM393234:IBN393234 ILI393234:ILJ393234 IVE393234:IVF393234 JFA393234:JFB393234 JOW393234:JOX393234 JYS393234:JYT393234 KIO393234:KIP393234 KSK393234:KSL393234 LCG393234:LCH393234 LMC393234:LMD393234 LVY393234:LVZ393234 MFU393234:MFV393234 MPQ393234:MPR393234 MZM393234:MZN393234 NJI393234:NJJ393234 NTE393234:NTF393234 ODA393234:ODB393234 OMW393234:OMX393234 OWS393234:OWT393234 PGO393234:PGP393234 PQK393234:PQL393234 QAG393234:QAH393234 QKC393234:QKD393234 QTY393234:QTZ393234 RDU393234:RDV393234 RNQ393234:RNR393234 RXM393234:RXN393234 SHI393234:SHJ393234 SRE393234:SRF393234 TBA393234:TBB393234 TKW393234:TKX393234 TUS393234:TUT393234 UEO393234:UEP393234 UOK393234:UOL393234 UYG393234:UYH393234 VIC393234:VID393234 VRY393234:VRZ393234 WBU393234:WBV393234 WLQ393234:WLR393234 WVM393234:WVN393234 E458770:F458770 JA458770:JB458770 SW458770:SX458770 ACS458770:ACT458770 AMO458770:AMP458770 AWK458770:AWL458770 BGG458770:BGH458770 BQC458770:BQD458770 BZY458770:BZZ458770 CJU458770:CJV458770 CTQ458770:CTR458770 DDM458770:DDN458770 DNI458770:DNJ458770 DXE458770:DXF458770 EHA458770:EHB458770 EQW458770:EQX458770 FAS458770:FAT458770 FKO458770:FKP458770 FUK458770:FUL458770 GEG458770:GEH458770 GOC458770:GOD458770 GXY458770:GXZ458770 HHU458770:HHV458770 HRQ458770:HRR458770 IBM458770:IBN458770 ILI458770:ILJ458770 IVE458770:IVF458770 JFA458770:JFB458770 JOW458770:JOX458770 JYS458770:JYT458770 KIO458770:KIP458770 KSK458770:KSL458770 LCG458770:LCH458770 LMC458770:LMD458770 LVY458770:LVZ458770 MFU458770:MFV458770 MPQ458770:MPR458770 MZM458770:MZN458770 NJI458770:NJJ458770 NTE458770:NTF458770 ODA458770:ODB458770 OMW458770:OMX458770 OWS458770:OWT458770 PGO458770:PGP458770 PQK458770:PQL458770 QAG458770:QAH458770 QKC458770:QKD458770 QTY458770:QTZ458770 RDU458770:RDV458770 RNQ458770:RNR458770 RXM458770:RXN458770 SHI458770:SHJ458770 SRE458770:SRF458770 TBA458770:TBB458770 TKW458770:TKX458770 TUS458770:TUT458770 UEO458770:UEP458770 UOK458770:UOL458770 UYG458770:UYH458770 VIC458770:VID458770 VRY458770:VRZ458770 WBU458770:WBV458770 WLQ458770:WLR458770 WVM458770:WVN458770 E524306:F524306 JA524306:JB524306 SW524306:SX524306 ACS524306:ACT524306 AMO524306:AMP524306 AWK524306:AWL524306 BGG524306:BGH524306 BQC524306:BQD524306 BZY524306:BZZ524306 CJU524306:CJV524306 CTQ524306:CTR524306 DDM524306:DDN524306 DNI524306:DNJ524306 DXE524306:DXF524306 EHA524306:EHB524306 EQW524306:EQX524306 FAS524306:FAT524306 FKO524306:FKP524306 FUK524306:FUL524306 GEG524306:GEH524306 GOC524306:GOD524306 GXY524306:GXZ524306 HHU524306:HHV524306 HRQ524306:HRR524306 IBM524306:IBN524306 ILI524306:ILJ524306 IVE524306:IVF524306 JFA524306:JFB524306 JOW524306:JOX524306 JYS524306:JYT524306 KIO524306:KIP524306 KSK524306:KSL524306 LCG524306:LCH524306 LMC524306:LMD524306 LVY524306:LVZ524306 MFU524306:MFV524306 MPQ524306:MPR524306 MZM524306:MZN524306 NJI524306:NJJ524306 NTE524306:NTF524306 ODA524306:ODB524306 OMW524306:OMX524306 OWS524306:OWT524306 PGO524306:PGP524306 PQK524306:PQL524306 QAG524306:QAH524306 QKC524306:QKD524306 QTY524306:QTZ524306 RDU524306:RDV524306 RNQ524306:RNR524306 RXM524306:RXN524306 SHI524306:SHJ524306 SRE524306:SRF524306 TBA524306:TBB524306 TKW524306:TKX524306 TUS524306:TUT524306 UEO524306:UEP524306 UOK524306:UOL524306 UYG524306:UYH524306 VIC524306:VID524306 VRY524306:VRZ524306 WBU524306:WBV524306 WLQ524306:WLR524306 WVM524306:WVN524306 E589842:F589842 JA589842:JB589842 SW589842:SX589842 ACS589842:ACT589842 AMO589842:AMP589842 AWK589842:AWL589842 BGG589842:BGH589842 BQC589842:BQD589842 BZY589842:BZZ589842 CJU589842:CJV589842 CTQ589842:CTR589842 DDM589842:DDN589842 DNI589842:DNJ589842 DXE589842:DXF589842 EHA589842:EHB589842 EQW589842:EQX589842 FAS589842:FAT589842 FKO589842:FKP589842 FUK589842:FUL589842 GEG589842:GEH589842 GOC589842:GOD589842 GXY589842:GXZ589842 HHU589842:HHV589842 HRQ589842:HRR589842 IBM589842:IBN589842 ILI589842:ILJ589842 IVE589842:IVF589842 JFA589842:JFB589842 JOW589842:JOX589842 JYS589842:JYT589842 KIO589842:KIP589842 KSK589842:KSL589842 LCG589842:LCH589842 LMC589842:LMD589842 LVY589842:LVZ589842 MFU589842:MFV589842 MPQ589842:MPR589842 MZM589842:MZN589842 NJI589842:NJJ589842 NTE589842:NTF589842 ODA589842:ODB589842 OMW589842:OMX589842 OWS589842:OWT589842 PGO589842:PGP589842 PQK589842:PQL589842 QAG589842:QAH589842 QKC589842:QKD589842 QTY589842:QTZ589842 RDU589842:RDV589842 RNQ589842:RNR589842 RXM589842:RXN589842 SHI589842:SHJ589842 SRE589842:SRF589842 TBA589842:TBB589842 TKW589842:TKX589842 TUS589842:TUT589842 UEO589842:UEP589842 UOK589842:UOL589842 UYG589842:UYH589842 VIC589842:VID589842 VRY589842:VRZ589842 WBU589842:WBV589842 WLQ589842:WLR589842 WVM589842:WVN589842 E655378:F655378 JA655378:JB655378 SW655378:SX655378 ACS655378:ACT655378 AMO655378:AMP655378 AWK655378:AWL655378 BGG655378:BGH655378 BQC655378:BQD655378 BZY655378:BZZ655378 CJU655378:CJV655378 CTQ655378:CTR655378 DDM655378:DDN655378 DNI655378:DNJ655378 DXE655378:DXF655378 EHA655378:EHB655378 EQW655378:EQX655378 FAS655378:FAT655378 FKO655378:FKP655378 FUK655378:FUL655378 GEG655378:GEH655378 GOC655378:GOD655378 GXY655378:GXZ655378 HHU655378:HHV655378 HRQ655378:HRR655378 IBM655378:IBN655378 ILI655378:ILJ655378 IVE655378:IVF655378 JFA655378:JFB655378 JOW655378:JOX655378 JYS655378:JYT655378 KIO655378:KIP655378 KSK655378:KSL655378 LCG655378:LCH655378 LMC655378:LMD655378 LVY655378:LVZ655378 MFU655378:MFV655378 MPQ655378:MPR655378 MZM655378:MZN655378 NJI655378:NJJ655378 NTE655378:NTF655378 ODA655378:ODB655378 OMW655378:OMX655378 OWS655378:OWT655378 PGO655378:PGP655378 PQK655378:PQL655378 QAG655378:QAH655378 QKC655378:QKD655378 QTY655378:QTZ655378 RDU655378:RDV655378 RNQ655378:RNR655378 RXM655378:RXN655378 SHI655378:SHJ655378 SRE655378:SRF655378 TBA655378:TBB655378 TKW655378:TKX655378 TUS655378:TUT655378 UEO655378:UEP655378 UOK655378:UOL655378 UYG655378:UYH655378 VIC655378:VID655378 VRY655378:VRZ655378 WBU655378:WBV655378 WLQ655378:WLR655378 WVM655378:WVN655378 E720914:F720914 JA720914:JB720914 SW720914:SX720914 ACS720914:ACT720914 AMO720914:AMP720914 AWK720914:AWL720914 BGG720914:BGH720914 BQC720914:BQD720914 BZY720914:BZZ720914 CJU720914:CJV720914 CTQ720914:CTR720914 DDM720914:DDN720914 DNI720914:DNJ720914 DXE720914:DXF720914 EHA720914:EHB720914 EQW720914:EQX720914 FAS720914:FAT720914 FKO720914:FKP720914 FUK720914:FUL720914 GEG720914:GEH720914 GOC720914:GOD720914 GXY720914:GXZ720914 HHU720914:HHV720914 HRQ720914:HRR720914 IBM720914:IBN720914 ILI720914:ILJ720914 IVE720914:IVF720914 JFA720914:JFB720914 JOW720914:JOX720914 JYS720914:JYT720914 KIO720914:KIP720914 KSK720914:KSL720914 LCG720914:LCH720914 LMC720914:LMD720914 LVY720914:LVZ720914 MFU720914:MFV720914 MPQ720914:MPR720914 MZM720914:MZN720914 NJI720914:NJJ720914 NTE720914:NTF720914 ODA720914:ODB720914 OMW720914:OMX720914 OWS720914:OWT720914 PGO720914:PGP720914 PQK720914:PQL720914 QAG720914:QAH720914 QKC720914:QKD720914 QTY720914:QTZ720914 RDU720914:RDV720914 RNQ720914:RNR720914 RXM720914:RXN720914 SHI720914:SHJ720914 SRE720914:SRF720914 TBA720914:TBB720914 TKW720914:TKX720914 TUS720914:TUT720914 UEO720914:UEP720914 UOK720914:UOL720914 UYG720914:UYH720914 VIC720914:VID720914 VRY720914:VRZ720914 WBU720914:WBV720914 WLQ720914:WLR720914 WVM720914:WVN720914 E786450:F786450 JA786450:JB786450 SW786450:SX786450 ACS786450:ACT786450 AMO786450:AMP786450 AWK786450:AWL786450 BGG786450:BGH786450 BQC786450:BQD786450 BZY786450:BZZ786450 CJU786450:CJV786450 CTQ786450:CTR786450 DDM786450:DDN786450 DNI786450:DNJ786450 DXE786450:DXF786450 EHA786450:EHB786450 EQW786450:EQX786450 FAS786450:FAT786450 FKO786450:FKP786450 FUK786450:FUL786450 GEG786450:GEH786450 GOC786450:GOD786450 GXY786450:GXZ786450 HHU786450:HHV786450 HRQ786450:HRR786450 IBM786450:IBN786450 ILI786450:ILJ786450 IVE786450:IVF786450 JFA786450:JFB786450 JOW786450:JOX786450 JYS786450:JYT786450 KIO786450:KIP786450 KSK786450:KSL786450 LCG786450:LCH786450 LMC786450:LMD786450 LVY786450:LVZ786450 MFU786450:MFV786450 MPQ786450:MPR786450 MZM786450:MZN786450 NJI786450:NJJ786450 NTE786450:NTF786450 ODA786450:ODB786450 OMW786450:OMX786450 OWS786450:OWT786450 PGO786450:PGP786450 PQK786450:PQL786450 QAG786450:QAH786450 QKC786450:QKD786450 QTY786450:QTZ786450 RDU786450:RDV786450 RNQ786450:RNR786450 RXM786450:RXN786450 SHI786450:SHJ786450 SRE786450:SRF786450 TBA786450:TBB786450 TKW786450:TKX786450 TUS786450:TUT786450 UEO786450:UEP786450 UOK786450:UOL786450 UYG786450:UYH786450 VIC786450:VID786450 VRY786450:VRZ786450 WBU786450:WBV786450 WLQ786450:WLR786450 WVM786450:WVN786450 E851986:F851986 JA851986:JB851986 SW851986:SX851986 ACS851986:ACT851986 AMO851986:AMP851986 AWK851986:AWL851986 BGG851986:BGH851986 BQC851986:BQD851986 BZY851986:BZZ851986 CJU851986:CJV851986 CTQ851986:CTR851986 DDM851986:DDN851986 DNI851986:DNJ851986 DXE851986:DXF851986 EHA851986:EHB851986 EQW851986:EQX851986 FAS851986:FAT851986 FKO851986:FKP851986 FUK851986:FUL851986 GEG851986:GEH851986 GOC851986:GOD851986 GXY851986:GXZ851986 HHU851986:HHV851986 HRQ851986:HRR851986 IBM851986:IBN851986 ILI851986:ILJ851986 IVE851986:IVF851986 JFA851986:JFB851986 JOW851986:JOX851986 JYS851986:JYT851986 KIO851986:KIP851986 KSK851986:KSL851986 LCG851986:LCH851986 LMC851986:LMD851986 LVY851986:LVZ851986 MFU851986:MFV851986 MPQ851986:MPR851986 MZM851986:MZN851986 NJI851986:NJJ851986 NTE851986:NTF851986 ODA851986:ODB851986 OMW851986:OMX851986 OWS851986:OWT851986 PGO851986:PGP851986 PQK851986:PQL851986 QAG851986:QAH851986 QKC851986:QKD851986 QTY851986:QTZ851986 RDU851986:RDV851986 RNQ851986:RNR851986 RXM851986:RXN851986 SHI851986:SHJ851986 SRE851986:SRF851986 TBA851986:TBB851986 TKW851986:TKX851986 TUS851986:TUT851986 UEO851986:UEP851986 UOK851986:UOL851986 UYG851986:UYH851986 VIC851986:VID851986 VRY851986:VRZ851986 WBU851986:WBV851986 WLQ851986:WLR851986 WVM851986:WVN851986 E917522:F917522 JA917522:JB917522 SW917522:SX917522 ACS917522:ACT917522 AMO917522:AMP917522 AWK917522:AWL917522 BGG917522:BGH917522 BQC917522:BQD917522 BZY917522:BZZ917522 CJU917522:CJV917522 CTQ917522:CTR917522 DDM917522:DDN917522 DNI917522:DNJ917522 DXE917522:DXF917522 EHA917522:EHB917522 EQW917522:EQX917522 FAS917522:FAT917522 FKO917522:FKP917522 FUK917522:FUL917522 GEG917522:GEH917522 GOC917522:GOD917522 GXY917522:GXZ917522 HHU917522:HHV917522 HRQ917522:HRR917522 IBM917522:IBN917522 ILI917522:ILJ917522 IVE917522:IVF917522 JFA917522:JFB917522 JOW917522:JOX917522 JYS917522:JYT917522 KIO917522:KIP917522 KSK917522:KSL917522 LCG917522:LCH917522 LMC917522:LMD917522 LVY917522:LVZ917522 MFU917522:MFV917522 MPQ917522:MPR917522 MZM917522:MZN917522 NJI917522:NJJ917522 NTE917522:NTF917522 ODA917522:ODB917522 OMW917522:OMX917522 OWS917522:OWT917522 PGO917522:PGP917522 PQK917522:PQL917522 QAG917522:QAH917522 QKC917522:QKD917522 QTY917522:QTZ917522 RDU917522:RDV917522 RNQ917522:RNR917522 RXM917522:RXN917522 SHI917522:SHJ917522 SRE917522:SRF917522 TBA917522:TBB917522 TKW917522:TKX917522 TUS917522:TUT917522 UEO917522:UEP917522 UOK917522:UOL917522 UYG917522:UYH917522 VIC917522:VID917522 VRY917522:VRZ917522 WBU917522:WBV917522 WLQ917522:WLR917522 WVM917522:WVN917522 E983058:F983058 JA983058:JB983058 SW983058:SX983058 ACS983058:ACT983058 AMO983058:AMP983058 AWK983058:AWL983058 BGG983058:BGH983058 BQC983058:BQD983058 BZY983058:BZZ983058 CJU983058:CJV983058 CTQ983058:CTR983058 DDM983058:DDN983058 DNI983058:DNJ983058 DXE983058:DXF983058 EHA983058:EHB983058 EQW983058:EQX983058 FAS983058:FAT983058 FKO983058:FKP983058 FUK983058:FUL983058 GEG983058:GEH983058 GOC983058:GOD983058 GXY983058:GXZ983058 HHU983058:HHV983058 HRQ983058:HRR983058 IBM983058:IBN983058 ILI983058:ILJ983058 IVE983058:IVF983058 JFA983058:JFB983058 JOW983058:JOX983058 JYS983058:JYT983058 KIO983058:KIP983058 KSK983058:KSL983058 LCG983058:LCH983058 LMC983058:LMD983058 LVY983058:LVZ983058 MFU983058:MFV983058 MPQ983058:MPR983058 MZM983058:MZN983058 NJI983058:NJJ983058 NTE983058:NTF983058 ODA983058:ODB983058 OMW983058:OMX983058 OWS983058:OWT983058 PGO983058:PGP983058 PQK983058:PQL983058 QAG983058:QAH983058 QKC983058:QKD983058 QTY983058:QTZ983058 RDU983058:RDV983058 RNQ983058:RNR983058 RXM983058:RXN983058 SHI983058:SHJ983058 SRE983058:SRF983058 TBA983058:TBB983058 TKW983058:TKX983058 TUS983058:TUT983058 UEO983058:UEP983058 UOK983058:UOL983058 UYG983058:UYH983058 VIC983058:VID983058 VRY983058:VRZ983058 WBU983058:WBV983058 WLQ983058:WLR983058 WVM983058:WVN983058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Лист1!FKR</vt:lpstr>
      <vt:lpstr>Лист1!LogPage</vt:lpstr>
      <vt:lpstr>Лист1!PERIOD_NUM</vt:lpstr>
      <vt:lpstr>Лист1!PPP</vt:lpstr>
      <vt:lpstr>Лист1!TUCH</vt:lpstr>
      <vt:lpstr>Лист1!UCHR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user15</cp:lastModifiedBy>
  <cp:lastPrinted>2016-04-25T09:14:38Z</cp:lastPrinted>
  <dcterms:created xsi:type="dcterms:W3CDTF">2016-04-23T18:55:49Z</dcterms:created>
  <dcterms:modified xsi:type="dcterms:W3CDTF">2016-05-13T11:40:02Z</dcterms:modified>
</cp:coreProperties>
</file>