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15" windowWidth="28365" windowHeight="100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4" i="1" l="1"/>
  <c r="F22" i="1"/>
  <c r="F20" i="1"/>
  <c r="F16" i="1"/>
  <c r="F18" i="1"/>
</calcChain>
</file>

<file path=xl/comments1.xml><?xml version="1.0" encoding="utf-8"?>
<comments xmlns="http://schemas.openxmlformats.org/spreadsheetml/2006/main">
  <authors>
    <author>gramme</author>
  </authors>
  <commentList>
    <comment ref="AM10" authorId="0">
      <text>
        <r>
          <rPr>
            <b/>
            <sz val="9"/>
            <color indexed="81"/>
            <rFont val="Tahoma"/>
            <family val="2"/>
            <charset val="204"/>
          </rPr>
          <t>gramme:</t>
        </r>
        <r>
          <rPr>
            <sz val="9"/>
            <color indexed="81"/>
            <rFont val="Tahoma"/>
            <family val="2"/>
            <charset val="204"/>
          </rPr>
          <t xml:space="preserve">
при этом как я понимаю сумма должена быть равена математике начальный остаток + итого приход - итого расход.</t>
        </r>
      </text>
    </comment>
    <comment ref="L13" authorId="0">
      <text>
        <r>
          <rPr>
            <b/>
            <sz val="9"/>
            <color indexed="81"/>
            <rFont val="Tahoma"/>
            <family val="2"/>
            <charset val="204"/>
          </rPr>
          <t>gramme:</t>
        </r>
        <r>
          <rPr>
            <sz val="9"/>
            <color indexed="81"/>
            <rFont val="Tahoma"/>
            <family val="2"/>
            <charset val="204"/>
          </rPr>
          <t xml:space="preserve">
к примеру перевод в отходы невостребованной ГП</t>
        </r>
      </text>
    </comment>
    <comment ref="M13" authorId="0">
      <text>
        <r>
          <rPr>
            <b/>
            <sz val="9"/>
            <color indexed="81"/>
            <rFont val="Tahoma"/>
            <family val="2"/>
            <charset val="204"/>
          </rPr>
          <t>gramme:</t>
        </r>
        <r>
          <rPr>
            <sz val="9"/>
            <color indexed="81"/>
            <rFont val="Tahoma"/>
            <family val="2"/>
            <charset val="204"/>
          </rPr>
          <t xml:space="preserve">
именно по результатам инвентаризации по приказу Дт 10 Кт 91</t>
        </r>
      </text>
    </comment>
    <comment ref="AJ13" authorId="0">
      <text>
        <r>
          <rPr>
            <b/>
            <sz val="9"/>
            <color indexed="81"/>
            <rFont val="Tahoma"/>
            <family val="2"/>
            <charset val="204"/>
          </rPr>
          <t>gramme:</t>
        </r>
        <r>
          <rPr>
            <sz val="9"/>
            <color indexed="81"/>
            <rFont val="Tahoma"/>
            <family val="2"/>
            <charset val="204"/>
          </rPr>
          <t xml:space="preserve">
именно в результате инвентаризации по приказу Дт 94 Кт 10</t>
        </r>
      </text>
    </comment>
  </commentList>
</comments>
</file>

<file path=xl/sharedStrings.xml><?xml version="1.0" encoding="utf-8"?>
<sst xmlns="http://schemas.openxmlformats.org/spreadsheetml/2006/main" count="119" uniqueCount="92">
  <si>
    <t>Подразделение</t>
  </si>
  <si>
    <t>в группе/списке/равно</t>
  </si>
  <si>
    <t>Вид номенклатуры</t>
  </si>
  <si>
    <t>Возвратные отходы</t>
  </si>
  <si>
    <t>Прокатное производство</t>
  </si>
  <si>
    <t>Сорт отходов</t>
  </si>
  <si>
    <t>Виды ТМЦ</t>
  </si>
  <si>
    <t>Номенклатура</t>
  </si>
  <si>
    <t>Начальный остаток</t>
  </si>
  <si>
    <t>Период</t>
  </si>
  <si>
    <t>с</t>
  </si>
  <si>
    <t>по</t>
  </si>
  <si>
    <t xml:space="preserve"> Возвратные отходы</t>
  </si>
  <si>
    <t>отбор:</t>
  </si>
  <si>
    <t>Загрузить инвентаризации</t>
  </si>
  <si>
    <t>подбор в список</t>
  </si>
  <si>
    <t>Отчет по образованию и движению отходов</t>
  </si>
  <si>
    <t>ВСЕГО</t>
  </si>
  <si>
    <t>Поступление со складов:</t>
  </si>
  <si>
    <t>склад №1</t>
  </si>
  <si>
    <t>склад №2</t>
  </si>
  <si>
    <t>Передача на склады:</t>
  </si>
  <si>
    <t>склад ЦЗЛ</t>
  </si>
  <si>
    <t>Списание</t>
  </si>
  <si>
    <t>на прочие расходы (91)</t>
  </si>
  <si>
    <t>Конечный остаток по документам</t>
  </si>
  <si>
    <t>на прочие затраты (25,26,44)</t>
  </si>
  <si>
    <t>ИТОГО ПРИХОД</t>
  </si>
  <si>
    <t>недостача по инвентаризации (94)</t>
  </si>
  <si>
    <t>ИТОГО РАСХОД</t>
  </si>
  <si>
    <t>Образование</t>
  </si>
  <si>
    <t>от производства основной продукции (20)</t>
  </si>
  <si>
    <t>от вспомогательного производства (23)</t>
  </si>
  <si>
    <t>от брака (28)</t>
  </si>
  <si>
    <t xml:space="preserve"> от прочих операций (91)</t>
  </si>
  <si>
    <t>излишки по инвентаризации</t>
  </si>
  <si>
    <t>в производство (20)</t>
  </si>
  <si>
    <t>в производство (23)</t>
  </si>
  <si>
    <t>реализация</t>
  </si>
  <si>
    <t>передача в переработку на сторону</t>
  </si>
  <si>
    <t>стружка</t>
  </si>
  <si>
    <t>пакет</t>
  </si>
  <si>
    <t>переплав</t>
  </si>
  <si>
    <t>кусок</t>
  </si>
  <si>
    <t>сорт 1</t>
  </si>
  <si>
    <t>сорт 2</t>
  </si>
  <si>
    <t>сорт 3</t>
  </si>
  <si>
    <t>сорт 4</t>
  </si>
  <si>
    <t>сорт 5</t>
  </si>
  <si>
    <t>в т.ч.основного производства</t>
  </si>
  <si>
    <t>что это?</t>
  </si>
  <si>
    <t>в т.ч. основного производства</t>
  </si>
  <si>
    <t>в т.ч. вспомогательного производства</t>
  </si>
  <si>
    <t>в т.ч.вспомогательного производства</t>
  </si>
  <si>
    <t>передача с шихт.двора</t>
  </si>
  <si>
    <t>пакетирование</t>
  </si>
  <si>
    <t>через ЗНП</t>
  </si>
  <si>
    <t>номер плавки</t>
  </si>
  <si>
    <t>приходование</t>
  </si>
  <si>
    <t>Сплав</t>
  </si>
  <si>
    <t>АМг2</t>
  </si>
  <si>
    <t>В95-1</t>
  </si>
  <si>
    <t>АЦпл</t>
  </si>
  <si>
    <t>В95пч</t>
  </si>
  <si>
    <t>количество</t>
  </si>
  <si>
    <t>стоимость</t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</si>
  <si>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>Оприходование материалов из производства</t>
    </r>
    <r>
      <rPr>
        <sz val="11"/>
        <color theme="1"/>
        <rFont val="Calibri"/>
        <family val="2"/>
        <charset val="204"/>
        <scheme val="minor"/>
      </rPr>
      <t xml:space="preserve"> на склады, связанные с подразделением и отбором по виду номенклатуры по всем субсчетам сч20 (аналитика вида учета) с видом приход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</si>
  <si>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>Оприходование материалов из производства</t>
    </r>
    <r>
      <rPr>
        <sz val="11"/>
        <color theme="1"/>
        <rFont val="Calibri"/>
        <family val="2"/>
        <charset val="204"/>
        <scheme val="minor"/>
      </rPr>
      <t xml:space="preserve"> на склады, связанные с подразделением и отбором по виду номенклатуры по всем субсчетам сч23 (аналитика вида учета) с видом приход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</si>
  <si>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>Оприходование материалов из производства</t>
    </r>
    <r>
      <rPr>
        <sz val="11"/>
        <color theme="1"/>
        <rFont val="Calibri"/>
        <family val="2"/>
        <charset val="204"/>
        <scheme val="minor"/>
      </rPr>
      <t xml:space="preserve"> на склады, связанные с подразделением и отбором по виду номенклатуры по всем субсчетам сч28 (аналитика вида учета) с видом приход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</si>
  <si>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 xml:space="preserve">Оприходование материалов из производства </t>
    </r>
    <r>
      <rPr>
        <sz val="11"/>
        <color theme="1"/>
        <rFont val="Calibri"/>
        <family val="2"/>
        <charset val="204"/>
        <scheme val="minor"/>
      </rPr>
      <t>на склады, связанные с подразделением и отбором по виду номенклатуры по всем субсчетам сч91 (аналитика вида учета) с видом приход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</si>
  <si>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>Оприходование товаров</t>
    </r>
    <r>
      <rPr>
        <sz val="11"/>
        <color theme="1"/>
        <rFont val="Calibri"/>
        <family val="2"/>
        <charset val="204"/>
        <scheme val="minor"/>
      </rPr>
      <t>, связанные с подразделением и отбором по виду номенклатуры по всем субсчетам сч91 (аналитика вида учета) с видом приход</t>
    </r>
  </si>
  <si>
    <t>сумма ст 9-13</t>
  </si>
  <si>
    <t>сумма ст 15-17</t>
  </si>
  <si>
    <t>сумма ст 14, 18</t>
  </si>
  <si>
    <t>сумма ст 22-24</t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</si>
  <si>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 xml:space="preserve">Требование-накладная на </t>
    </r>
    <r>
      <rPr>
        <sz val="11"/>
        <color theme="1"/>
        <rFont val="Calibri"/>
        <family val="2"/>
        <charset val="204"/>
        <scheme val="minor"/>
      </rPr>
      <t>подразделение и отбором по виду номенклатуры по всем субсчетам сч25,26,44 (аналитика вида учета) с видом приход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</si>
  <si>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 xml:space="preserve">Требование-накладная на </t>
    </r>
    <r>
      <rPr>
        <sz val="11"/>
        <color theme="1"/>
        <rFont val="Calibri"/>
        <family val="2"/>
        <charset val="204"/>
        <scheme val="minor"/>
      </rPr>
      <t>подразделение и отбором по виду номенклатуры по всем субсчетам сч23 (аналитика вида учета) с видом приход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</si>
  <si>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 xml:space="preserve">Требование-накладная на </t>
    </r>
    <r>
      <rPr>
        <sz val="11"/>
        <color theme="1"/>
        <rFont val="Calibri"/>
        <family val="2"/>
        <charset val="204"/>
        <scheme val="minor"/>
      </rPr>
      <t>подразделение и отбором по виду номенклатуры по всем субсчетам сч20 (аналитика вида учета) с видом приход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</si>
  <si>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>Передача товаров</t>
    </r>
    <r>
      <rPr>
        <sz val="11"/>
        <color theme="1"/>
        <rFont val="Calibri"/>
        <family val="2"/>
        <charset val="204"/>
        <scheme val="minor"/>
      </rPr>
      <t xml:space="preserve"> по складам, связанным с подразделением и отбором по виду номенклатуры с видом расход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</si>
  <si>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>Перемещение товаров</t>
    </r>
    <r>
      <rPr>
        <sz val="11"/>
        <color theme="1"/>
        <rFont val="Calibri"/>
        <family val="2"/>
        <charset val="204"/>
        <scheme val="minor"/>
      </rPr>
      <t xml:space="preserve"> с видом приход на склады, связанные с подразделением (аналитика учета затрат) и отбором по виду номенклатуры. Со складов (аналитика вида учета) подразделений с видом Основное производство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</si>
  <si>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>Перемещение товаров</t>
    </r>
    <r>
      <rPr>
        <sz val="11"/>
        <color theme="1"/>
        <rFont val="Calibri"/>
        <family val="2"/>
        <charset val="204"/>
        <scheme val="minor"/>
      </rPr>
      <t xml:space="preserve"> с видом приход на склады, связанные с подразделением (аналитика учета затрат) и отбором по виду номенклатуры. Со складов (аналитика вида учета) подразделений с видом Вспомогательное производство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</si>
  <si>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>Перемещение товаров</t>
    </r>
    <r>
      <rPr>
        <sz val="11"/>
        <color theme="1"/>
        <rFont val="Calibri"/>
        <family val="2"/>
        <charset val="204"/>
        <scheme val="minor"/>
      </rPr>
      <t xml:space="preserve"> с видом приход на склады, связанные с подразделением (аналитика вида учета) и отбором по виду номенклатуры. Количество столбцов соответствует перечню складов документов перемещение товаров с видом расход по аналитике вида учета. Значения суммировать по складам вида расход.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</si>
  <si>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>Перемещение товаров</t>
    </r>
    <r>
      <rPr>
        <sz val="11"/>
        <color theme="1"/>
        <rFont val="Calibri"/>
        <family val="2"/>
        <charset val="204"/>
        <scheme val="minor"/>
      </rPr>
      <t xml:space="preserve"> с видом расход на склады, связанные с подразделением (аналитика учета затрат) и отбором по виду номенклатуры. Со складов (аналитика вида учета) подразделений с видом Основное производство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</si>
  <si>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>Перемещение товаров</t>
    </r>
    <r>
      <rPr>
        <sz val="11"/>
        <color theme="1"/>
        <rFont val="Calibri"/>
        <family val="2"/>
        <charset val="204"/>
        <scheme val="minor"/>
      </rPr>
      <t xml:space="preserve"> с видом расход на склады, связанные с подразделением (аналитика учета затрат) и отбором по виду номенклатуры. Со складов (аналитика вида учета) подразделений с видом Вспомогательное производство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</si>
  <si>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>Перемещение товаров</t>
    </r>
    <r>
      <rPr>
        <sz val="11"/>
        <color theme="1"/>
        <rFont val="Calibri"/>
        <family val="2"/>
        <charset val="204"/>
        <scheme val="minor"/>
      </rPr>
      <t xml:space="preserve"> с видом расход со складов, связанные с подразделением (аналитика вида учета) и отбором по виду номенклатуры. Количество столбцов соответствует перечню складов документов перемещение товаров с видом приход по аналитике вида учета. Значения суммировать по складам вида приход.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</si>
  <si>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>Реализация товаров</t>
    </r>
    <r>
      <rPr>
        <sz val="11"/>
        <color theme="1"/>
        <rFont val="Calibri"/>
        <family val="2"/>
        <charset val="204"/>
        <scheme val="minor"/>
      </rPr>
      <t xml:space="preserve"> по складам, связанным с подразделением и отбором по виду номенклатуры 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</si>
  <si>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 xml:space="preserve">Требование-накладная на </t>
    </r>
    <r>
      <rPr>
        <sz val="11"/>
        <color theme="1"/>
        <rFont val="Calibri"/>
        <family val="2"/>
        <charset val="204"/>
        <scheme val="minor"/>
      </rPr>
      <t>подразделение и отбором по виду номенклатуры по всем субсчетам сч91 (аналитика вида учета) с видом приход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</si>
  <si>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 xml:space="preserve">Требование-накладная на </t>
    </r>
    <r>
      <rPr>
        <sz val="11"/>
        <color theme="1"/>
        <rFont val="Calibri"/>
        <family val="2"/>
        <charset val="204"/>
        <scheme val="minor"/>
      </rPr>
      <t>подразделение и отбором по виду номенклатуры по всем субсчетам сч94 (аналитика вида учета) с видом приход</t>
    </r>
  </si>
  <si>
    <t>сумма ст 28-34</t>
  </si>
  <si>
    <t>сумма ст 25,35</t>
  </si>
  <si>
    <t>Регистр накопления "Учет затрат (бухгалтерский и налоговый учет)" на дату С по складам, связанным с подразделением (аналитика вида учета, МПЗ) и отбором по виду номенклатуры (аналитика учета затрат) на начало периода</t>
  </si>
  <si>
    <t>Регистр накопления "Учет затрат (бухгалтерский и налоговый учет)" на дату С по складам, связанным с подразделением (аналитика вида учета, МПЗ) и отбором по виду номенклатуры (аналитика учета затрат)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</si>
</sst>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4">
    <xf numFmtId="0" fontId="0" fillId="0" borderId="0" xfId="0"/>
    <xf numFmtId="0" fontId="1" fillId="0" borderId="0" xfId="0" applyFont="1"/>
    <xf numFmtId="0" fontId="0" fillId="0" borderId="8" xfId="0" applyFill="1" applyBorder="1"/>
    <xf numFmtId="0" fontId="0" fillId="0" borderId="1" xfId="0" applyFill="1" applyBorder="1"/>
    <xf numFmtId="0" fontId="0" fillId="0" borderId="1" xfId="0" applyBorder="1"/>
    <xf numFmtId="0" fontId="0" fillId="0" borderId="2" xfId="0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Border="1"/>
    <xf numFmtId="0" fontId="0" fillId="0" borderId="7" xfId="0" applyFill="1" applyBorder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/>
    <xf numFmtId="0" fontId="0" fillId="0" borderId="22" xfId="0" applyFill="1" applyBorder="1"/>
    <xf numFmtId="0" fontId="6" fillId="0" borderId="0" xfId="1" applyNumberFormat="1" applyFont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0" xfId="0" applyFill="1"/>
    <xf numFmtId="0" fontId="0" fillId="0" borderId="3" xfId="0" applyFill="1" applyBorder="1"/>
    <xf numFmtId="0" fontId="0" fillId="0" borderId="4" xfId="0" applyBorder="1"/>
    <xf numFmtId="0" fontId="0" fillId="0" borderId="10" xfId="0" applyBorder="1"/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30"/>
  <sheetViews>
    <sheetView tabSelected="1" topLeftCell="A13" zoomScaleNormal="100" workbookViewId="0">
      <selection activeCell="J26" sqref="J26"/>
    </sheetView>
  </sheetViews>
  <sheetFormatPr defaultRowHeight="15" x14ac:dyDescent="0.25"/>
  <cols>
    <col min="1" max="1" width="26.42578125" customWidth="1"/>
    <col min="2" max="2" width="20.140625" customWidth="1"/>
    <col min="3" max="3" width="13.5703125" customWidth="1"/>
    <col min="4" max="5" width="10.5703125" bestFit="1" customWidth="1"/>
    <col min="6" max="6" width="20.42578125" bestFit="1" customWidth="1"/>
    <col min="7" max="7" width="11.42578125" bestFit="1" customWidth="1"/>
    <col min="8" max="8" width="22" customWidth="1"/>
    <col min="9" max="9" width="21" customWidth="1"/>
    <col min="10" max="10" width="17.5703125" customWidth="1"/>
    <col min="11" max="11" width="15.140625" bestFit="1" customWidth="1"/>
    <col min="12" max="13" width="15.140625" customWidth="1"/>
    <col min="14" max="14" width="6.7109375" bestFit="1" customWidth="1"/>
    <col min="15" max="15" width="22.7109375" customWidth="1"/>
    <col min="16" max="16" width="9.7109375" bestFit="1" customWidth="1"/>
    <col min="17" max="17" width="9.7109375" customWidth="1"/>
    <col min="18" max="18" width="9.7109375" bestFit="1" customWidth="1"/>
    <col min="19" max="19" width="9.7109375" customWidth="1"/>
    <col min="20" max="20" width="23.28515625" customWidth="1"/>
    <col min="21" max="21" width="23" customWidth="1"/>
    <col min="22" max="22" width="10.42578125" customWidth="1"/>
    <col min="23" max="23" width="22.7109375" customWidth="1"/>
    <col min="24" max="24" width="9.85546875" bestFit="1" customWidth="1"/>
    <col min="25" max="25" width="9.85546875" customWidth="1"/>
    <col min="26" max="26" width="9.85546875" bestFit="1" customWidth="1"/>
    <col min="27" max="27" width="9.85546875" customWidth="1"/>
    <col min="28" max="28" width="21.5703125" customWidth="1"/>
    <col min="29" max="29" width="22.5703125" customWidth="1"/>
    <col min="30" max="30" width="16.140625" customWidth="1"/>
    <col min="31" max="31" width="17.7109375" customWidth="1"/>
    <col min="32" max="32" width="16.7109375" customWidth="1"/>
    <col min="33" max="33" width="15.42578125" customWidth="1"/>
    <col min="34" max="34" width="14.28515625" customWidth="1"/>
    <col min="35" max="35" width="16.85546875" customWidth="1"/>
    <col min="36" max="37" width="15.85546875" customWidth="1"/>
    <col min="38" max="38" width="10.42578125" customWidth="1"/>
    <col min="39" max="39" width="16.5703125" customWidth="1"/>
  </cols>
  <sheetData>
    <row r="1" spans="1:39" x14ac:dyDescent="0.25">
      <c r="A1" s="1" t="s">
        <v>16</v>
      </c>
      <c r="B1" s="1"/>
      <c r="C1" s="1"/>
      <c r="D1" s="1"/>
      <c r="E1" s="1"/>
      <c r="F1" s="1"/>
      <c r="G1" s="1"/>
    </row>
    <row r="2" spans="1:39" x14ac:dyDescent="0.25">
      <c r="A2" s="1" t="s">
        <v>13</v>
      </c>
      <c r="B2" s="1"/>
      <c r="C2" s="1"/>
      <c r="D2" s="1"/>
      <c r="E2" s="1"/>
      <c r="F2" s="1"/>
      <c r="G2" s="1"/>
    </row>
    <row r="3" spans="1:39" ht="30" x14ac:dyDescent="0.25">
      <c r="A3" t="s">
        <v>9</v>
      </c>
      <c r="B3" t="s">
        <v>10</v>
      </c>
      <c r="C3" t="s">
        <v>11</v>
      </c>
      <c r="AF3" s="10" t="s">
        <v>50</v>
      </c>
      <c r="AG3" s="11" t="s">
        <v>54</v>
      </c>
    </row>
    <row r="4" spans="1:39" x14ac:dyDescent="0.25">
      <c r="A4" t="s">
        <v>0</v>
      </c>
      <c r="B4" t="s">
        <v>1</v>
      </c>
      <c r="C4" t="s">
        <v>4</v>
      </c>
      <c r="AG4" t="s">
        <v>56</v>
      </c>
    </row>
    <row r="5" spans="1:39" x14ac:dyDescent="0.25">
      <c r="A5" t="s">
        <v>2</v>
      </c>
      <c r="B5" t="s">
        <v>1</v>
      </c>
      <c r="C5" t="s">
        <v>3</v>
      </c>
      <c r="AG5" t="s">
        <v>57</v>
      </c>
    </row>
    <row r="6" spans="1:39" x14ac:dyDescent="0.25">
      <c r="AD6" t="s">
        <v>55</v>
      </c>
      <c r="AG6" t="s">
        <v>58</v>
      </c>
    </row>
    <row r="7" spans="1:39" x14ac:dyDescent="0.25">
      <c r="A7" t="s">
        <v>14</v>
      </c>
      <c r="B7" t="s">
        <v>15</v>
      </c>
    </row>
    <row r="9" spans="1:39" ht="15.75" thickBot="1" x14ac:dyDescent="0.3"/>
    <row r="10" spans="1:39" ht="15" customHeight="1" x14ac:dyDescent="0.25">
      <c r="A10" s="68" t="s">
        <v>0</v>
      </c>
      <c r="B10" s="71" t="s">
        <v>2</v>
      </c>
      <c r="C10" s="71" t="s">
        <v>5</v>
      </c>
      <c r="D10" s="71" t="s">
        <v>59</v>
      </c>
      <c r="E10" s="71" t="s">
        <v>6</v>
      </c>
      <c r="F10" s="71" t="s">
        <v>7</v>
      </c>
      <c r="G10" s="12"/>
      <c r="H10" s="25" t="s">
        <v>8</v>
      </c>
      <c r="I10" s="49" t="s">
        <v>30</v>
      </c>
      <c r="J10" s="49"/>
      <c r="K10" s="49"/>
      <c r="L10" s="49"/>
      <c r="M10" s="49"/>
      <c r="N10" s="49"/>
      <c r="O10" s="49" t="s">
        <v>18</v>
      </c>
      <c r="P10" s="49"/>
      <c r="Q10" s="49"/>
      <c r="R10" s="49"/>
      <c r="S10" s="49"/>
      <c r="T10" s="49"/>
      <c r="U10" s="49"/>
      <c r="V10" s="50" t="s">
        <v>27</v>
      </c>
      <c r="W10" s="49" t="s">
        <v>21</v>
      </c>
      <c r="X10" s="49"/>
      <c r="Y10" s="49"/>
      <c r="Z10" s="49"/>
      <c r="AA10" s="49"/>
      <c r="AB10" s="49"/>
      <c r="AC10" s="49"/>
      <c r="AD10" s="33" t="s">
        <v>23</v>
      </c>
      <c r="AE10" s="34"/>
      <c r="AF10" s="34"/>
      <c r="AG10" s="34"/>
      <c r="AH10" s="34"/>
      <c r="AI10" s="34"/>
      <c r="AJ10" s="34"/>
      <c r="AK10" s="35"/>
      <c r="AL10" s="50" t="s">
        <v>29</v>
      </c>
      <c r="AM10" s="51" t="s">
        <v>25</v>
      </c>
    </row>
    <row r="11" spans="1:39" x14ac:dyDescent="0.25">
      <c r="A11" s="69"/>
      <c r="B11" s="72"/>
      <c r="C11" s="72"/>
      <c r="D11" s="72"/>
      <c r="E11" s="72"/>
      <c r="F11" s="72"/>
      <c r="G11" s="13"/>
      <c r="H11" s="27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48"/>
      <c r="W11" s="39"/>
      <c r="X11" s="39"/>
      <c r="Y11" s="39"/>
      <c r="Z11" s="39"/>
      <c r="AA11" s="39"/>
      <c r="AB11" s="39"/>
      <c r="AC11" s="39"/>
      <c r="AD11" s="36"/>
      <c r="AE11" s="37"/>
      <c r="AF11" s="37"/>
      <c r="AG11" s="37"/>
      <c r="AH11" s="37"/>
      <c r="AI11" s="37"/>
      <c r="AJ11" s="37"/>
      <c r="AK11" s="38"/>
      <c r="AL11" s="48"/>
      <c r="AM11" s="52"/>
    </row>
    <row r="12" spans="1:39" x14ac:dyDescent="0.25">
      <c r="A12" s="69"/>
      <c r="B12" s="72"/>
      <c r="C12" s="72"/>
      <c r="D12" s="72"/>
      <c r="E12" s="72"/>
      <c r="F12" s="72"/>
      <c r="G12" s="13"/>
      <c r="H12" s="27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48"/>
      <c r="W12" s="39"/>
      <c r="X12" s="39"/>
      <c r="Y12" s="39"/>
      <c r="Z12" s="39"/>
      <c r="AA12" s="39"/>
      <c r="AB12" s="39"/>
      <c r="AC12" s="39"/>
      <c r="AD12" s="36"/>
      <c r="AE12" s="37"/>
      <c r="AF12" s="37"/>
      <c r="AG12" s="37"/>
      <c r="AH12" s="37"/>
      <c r="AI12" s="37"/>
      <c r="AJ12" s="37"/>
      <c r="AK12" s="38"/>
      <c r="AL12" s="48"/>
      <c r="AM12" s="52"/>
    </row>
    <row r="13" spans="1:39" ht="15" customHeight="1" x14ac:dyDescent="0.25">
      <c r="A13" s="69"/>
      <c r="B13" s="72"/>
      <c r="C13" s="72"/>
      <c r="D13" s="72"/>
      <c r="E13" s="72"/>
      <c r="F13" s="72"/>
      <c r="G13" s="13"/>
      <c r="H13" s="27"/>
      <c r="I13" s="39" t="s">
        <v>31</v>
      </c>
      <c r="J13" s="39" t="s">
        <v>32</v>
      </c>
      <c r="K13" s="39" t="s">
        <v>33</v>
      </c>
      <c r="L13" s="47" t="s">
        <v>34</v>
      </c>
      <c r="M13" s="47" t="s">
        <v>35</v>
      </c>
      <c r="N13" s="39" t="s">
        <v>17</v>
      </c>
      <c r="O13" s="39" t="s">
        <v>19</v>
      </c>
      <c r="P13" s="39" t="s">
        <v>20</v>
      </c>
      <c r="Q13" s="39"/>
      <c r="R13" s="39" t="s">
        <v>22</v>
      </c>
      <c r="S13" s="39" t="s">
        <v>17</v>
      </c>
      <c r="T13" s="39" t="s">
        <v>49</v>
      </c>
      <c r="U13" s="40" t="s">
        <v>53</v>
      </c>
      <c r="V13" s="48"/>
      <c r="W13" s="39" t="s">
        <v>19</v>
      </c>
      <c r="X13" s="39" t="s">
        <v>20</v>
      </c>
      <c r="Y13" s="40"/>
      <c r="Z13" s="39" t="s">
        <v>22</v>
      </c>
      <c r="AA13" s="39" t="s">
        <v>17</v>
      </c>
      <c r="AB13" s="39" t="s">
        <v>51</v>
      </c>
      <c r="AC13" s="39" t="s">
        <v>52</v>
      </c>
      <c r="AD13" s="39" t="s">
        <v>36</v>
      </c>
      <c r="AE13" s="39" t="s">
        <v>37</v>
      </c>
      <c r="AF13" s="39" t="s">
        <v>26</v>
      </c>
      <c r="AG13" s="39" t="s">
        <v>39</v>
      </c>
      <c r="AH13" s="39" t="s">
        <v>38</v>
      </c>
      <c r="AI13" s="39" t="s">
        <v>24</v>
      </c>
      <c r="AJ13" s="47" t="s">
        <v>28</v>
      </c>
      <c r="AK13" s="39" t="s">
        <v>17</v>
      </c>
      <c r="AL13" s="48"/>
      <c r="AM13" s="52"/>
    </row>
    <row r="14" spans="1:39" ht="62.25" customHeight="1" thickBot="1" x14ac:dyDescent="0.3">
      <c r="A14" s="70"/>
      <c r="B14" s="73"/>
      <c r="C14" s="73"/>
      <c r="D14" s="73"/>
      <c r="E14" s="73"/>
      <c r="F14" s="73"/>
      <c r="G14" s="17"/>
      <c r="H14" s="28"/>
      <c r="I14" s="40"/>
      <c r="J14" s="40"/>
      <c r="K14" s="40"/>
      <c r="L14" s="48"/>
      <c r="M14" s="48"/>
      <c r="N14" s="40"/>
      <c r="O14" s="40"/>
      <c r="P14" s="40"/>
      <c r="Q14" s="40"/>
      <c r="R14" s="40"/>
      <c r="S14" s="40"/>
      <c r="T14" s="40"/>
      <c r="U14" s="41"/>
      <c r="V14" s="48"/>
      <c r="W14" s="40"/>
      <c r="X14" s="40"/>
      <c r="Y14" s="41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8"/>
      <c r="AK14" s="40"/>
      <c r="AL14" s="48"/>
      <c r="AM14" s="53"/>
    </row>
    <row r="15" spans="1:39" s="18" customFormat="1" ht="15.75" thickBot="1" x14ac:dyDescent="0.3">
      <c r="A15" s="22">
        <v>1</v>
      </c>
      <c r="B15" s="23">
        <v>2</v>
      </c>
      <c r="C15" s="23">
        <v>3</v>
      </c>
      <c r="D15" s="23">
        <v>4</v>
      </c>
      <c r="E15" s="23">
        <v>5</v>
      </c>
      <c r="F15" s="23">
        <v>6</v>
      </c>
      <c r="G15" s="23">
        <v>7</v>
      </c>
      <c r="H15" s="23">
        <v>8</v>
      </c>
      <c r="I15" s="23">
        <v>9</v>
      </c>
      <c r="J15" s="23">
        <v>10</v>
      </c>
      <c r="K15" s="23">
        <v>11</v>
      </c>
      <c r="L15" s="23">
        <v>12</v>
      </c>
      <c r="M15" s="23">
        <v>13</v>
      </c>
      <c r="N15" s="23">
        <v>14</v>
      </c>
      <c r="O15" s="23">
        <v>15</v>
      </c>
      <c r="P15" s="23">
        <v>16</v>
      </c>
      <c r="Q15" s="23"/>
      <c r="R15" s="23">
        <v>17</v>
      </c>
      <c r="S15" s="23">
        <v>18</v>
      </c>
      <c r="T15" s="23">
        <v>19</v>
      </c>
      <c r="U15" s="23">
        <v>20</v>
      </c>
      <c r="V15" s="23">
        <v>21</v>
      </c>
      <c r="W15" s="23">
        <v>22</v>
      </c>
      <c r="X15" s="23">
        <v>23</v>
      </c>
      <c r="Y15" s="23"/>
      <c r="Z15" s="23">
        <v>24</v>
      </c>
      <c r="AA15" s="23">
        <v>25</v>
      </c>
      <c r="AB15" s="23">
        <v>26</v>
      </c>
      <c r="AC15" s="23">
        <v>27</v>
      </c>
      <c r="AD15" s="23">
        <v>28</v>
      </c>
      <c r="AE15" s="23">
        <v>29</v>
      </c>
      <c r="AF15" s="23">
        <v>30</v>
      </c>
      <c r="AG15" s="23">
        <v>31</v>
      </c>
      <c r="AH15" s="23">
        <v>32</v>
      </c>
      <c r="AI15" s="23">
        <v>33</v>
      </c>
      <c r="AJ15" s="23">
        <v>34</v>
      </c>
      <c r="AK15" s="23">
        <v>35</v>
      </c>
      <c r="AL15" s="23">
        <v>36</v>
      </c>
      <c r="AM15" s="24">
        <v>37</v>
      </c>
    </row>
    <row r="16" spans="1:39" ht="15" customHeight="1" x14ac:dyDescent="0.25">
      <c r="A16" s="19" t="s">
        <v>4</v>
      </c>
      <c r="B16" s="20" t="s">
        <v>12</v>
      </c>
      <c r="C16" s="20" t="s">
        <v>44</v>
      </c>
      <c r="D16" s="20">
        <v>5083</v>
      </c>
      <c r="E16" s="20" t="s">
        <v>43</v>
      </c>
      <c r="F16" s="20" t="str">
        <f t="shared" ref="F16" si="0">CONCATENATE(E16," ",D16," ",C16)</f>
        <v>кусок 5083 сорт 1</v>
      </c>
      <c r="G16" s="20" t="s">
        <v>64</v>
      </c>
      <c r="H16" s="25" t="s">
        <v>90</v>
      </c>
      <c r="I16" s="25" t="s">
        <v>66</v>
      </c>
      <c r="J16" s="25" t="s">
        <v>67</v>
      </c>
      <c r="K16" s="25" t="s">
        <v>68</v>
      </c>
      <c r="L16" s="25" t="s">
        <v>69</v>
      </c>
      <c r="M16" s="25" t="s">
        <v>70</v>
      </c>
      <c r="N16" s="30" t="s">
        <v>71</v>
      </c>
      <c r="O16" s="59" t="s">
        <v>81</v>
      </c>
      <c r="P16" s="60"/>
      <c r="Q16" s="60"/>
      <c r="R16" s="61"/>
      <c r="S16" s="30" t="s">
        <v>72</v>
      </c>
      <c r="T16" s="30" t="s">
        <v>82</v>
      </c>
      <c r="U16" s="30" t="s">
        <v>83</v>
      </c>
      <c r="V16" s="30" t="s">
        <v>73</v>
      </c>
      <c r="W16" s="59" t="s">
        <v>84</v>
      </c>
      <c r="X16" s="60"/>
      <c r="Y16" s="60"/>
      <c r="Z16" s="61"/>
      <c r="AA16" s="30" t="s">
        <v>74</v>
      </c>
      <c r="AB16" s="30" t="s">
        <v>79</v>
      </c>
      <c r="AC16" s="30" t="s">
        <v>80</v>
      </c>
      <c r="AD16" s="25" t="s">
        <v>77</v>
      </c>
      <c r="AE16" s="25" t="s">
        <v>76</v>
      </c>
      <c r="AF16" s="25" t="s">
        <v>75</v>
      </c>
      <c r="AG16" s="42" t="s">
        <v>78</v>
      </c>
      <c r="AH16" s="42" t="s">
        <v>85</v>
      </c>
      <c r="AI16" s="25" t="s">
        <v>86</v>
      </c>
      <c r="AJ16" s="25" t="s">
        <v>87</v>
      </c>
      <c r="AK16" s="30" t="s">
        <v>88</v>
      </c>
      <c r="AL16" s="30" t="s">
        <v>89</v>
      </c>
      <c r="AM16" s="54" t="s">
        <v>91</v>
      </c>
    </row>
    <row r="17" spans="1:39" ht="15" customHeight="1" x14ac:dyDescent="0.25">
      <c r="A17" s="2"/>
      <c r="B17" s="5"/>
      <c r="C17" s="5"/>
      <c r="D17" s="4"/>
      <c r="E17" s="5"/>
      <c r="F17" s="4"/>
      <c r="G17" s="5" t="s">
        <v>65</v>
      </c>
      <c r="H17" s="26"/>
      <c r="I17" s="26"/>
      <c r="J17" s="26"/>
      <c r="K17" s="26"/>
      <c r="L17" s="26"/>
      <c r="M17" s="26"/>
      <c r="N17" s="31"/>
      <c r="O17" s="62"/>
      <c r="P17" s="63"/>
      <c r="Q17" s="63"/>
      <c r="R17" s="64"/>
      <c r="S17" s="31"/>
      <c r="T17" s="31"/>
      <c r="U17" s="31"/>
      <c r="V17" s="31"/>
      <c r="W17" s="62"/>
      <c r="X17" s="63"/>
      <c r="Y17" s="63"/>
      <c r="Z17" s="64"/>
      <c r="AA17" s="31"/>
      <c r="AB17" s="31"/>
      <c r="AC17" s="31"/>
      <c r="AD17" s="26"/>
      <c r="AE17" s="26"/>
      <c r="AF17" s="26"/>
      <c r="AG17" s="43"/>
      <c r="AH17" s="43"/>
      <c r="AI17" s="26"/>
      <c r="AJ17" s="26"/>
      <c r="AK17" s="31"/>
      <c r="AL17" s="31"/>
      <c r="AM17" s="55"/>
    </row>
    <row r="18" spans="1:39" x14ac:dyDescent="0.25">
      <c r="A18" s="6" t="s">
        <v>4</v>
      </c>
      <c r="B18" s="4" t="s">
        <v>12</v>
      </c>
      <c r="C18" s="4" t="s">
        <v>45</v>
      </c>
      <c r="D18" s="4" t="s">
        <v>60</v>
      </c>
      <c r="E18" s="4" t="s">
        <v>40</v>
      </c>
      <c r="F18" s="4" t="str">
        <f>CONCATENATE(E18," ",D18," ",C18)</f>
        <v>стружка АМг2 сорт 2</v>
      </c>
      <c r="G18" s="5" t="s">
        <v>64</v>
      </c>
      <c r="H18" s="27"/>
      <c r="I18" s="27"/>
      <c r="J18" s="27"/>
      <c r="K18" s="27"/>
      <c r="L18" s="27"/>
      <c r="M18" s="27"/>
      <c r="N18" s="31"/>
      <c r="O18" s="62"/>
      <c r="P18" s="63"/>
      <c r="Q18" s="63"/>
      <c r="R18" s="64"/>
      <c r="S18" s="31"/>
      <c r="T18" s="31"/>
      <c r="U18" s="31"/>
      <c r="V18" s="31"/>
      <c r="W18" s="62"/>
      <c r="X18" s="63"/>
      <c r="Y18" s="63"/>
      <c r="Z18" s="64"/>
      <c r="AA18" s="31"/>
      <c r="AB18" s="31"/>
      <c r="AC18" s="31"/>
      <c r="AD18" s="27"/>
      <c r="AE18" s="27"/>
      <c r="AF18" s="27"/>
      <c r="AG18" s="44"/>
      <c r="AH18" s="44"/>
      <c r="AI18" s="27"/>
      <c r="AJ18" s="27"/>
      <c r="AK18" s="31"/>
      <c r="AL18" s="31"/>
      <c r="AM18" s="56"/>
    </row>
    <row r="19" spans="1:39" x14ac:dyDescent="0.25">
      <c r="A19" s="6"/>
      <c r="B19" s="4"/>
      <c r="C19" s="4"/>
      <c r="D19" s="4"/>
      <c r="E19" s="4"/>
      <c r="F19" s="4"/>
      <c r="G19" s="5" t="s">
        <v>65</v>
      </c>
      <c r="H19" s="27"/>
      <c r="I19" s="27"/>
      <c r="J19" s="27"/>
      <c r="K19" s="27"/>
      <c r="L19" s="27"/>
      <c r="M19" s="27"/>
      <c r="N19" s="31"/>
      <c r="O19" s="62"/>
      <c r="P19" s="63"/>
      <c r="Q19" s="63"/>
      <c r="R19" s="64"/>
      <c r="S19" s="31"/>
      <c r="T19" s="31"/>
      <c r="U19" s="31"/>
      <c r="V19" s="31"/>
      <c r="W19" s="62"/>
      <c r="X19" s="63"/>
      <c r="Y19" s="63"/>
      <c r="Z19" s="64"/>
      <c r="AA19" s="31"/>
      <c r="AB19" s="31"/>
      <c r="AC19" s="31"/>
      <c r="AD19" s="27"/>
      <c r="AE19" s="27"/>
      <c r="AF19" s="27"/>
      <c r="AG19" s="44"/>
      <c r="AH19" s="44"/>
      <c r="AI19" s="27"/>
      <c r="AJ19" s="27"/>
      <c r="AK19" s="31"/>
      <c r="AL19" s="31"/>
      <c r="AM19" s="56"/>
    </row>
    <row r="20" spans="1:39" x14ac:dyDescent="0.25">
      <c r="A20" s="6" t="s">
        <v>4</v>
      </c>
      <c r="B20" s="4" t="s">
        <v>12</v>
      </c>
      <c r="C20" s="4" t="s">
        <v>46</v>
      </c>
      <c r="D20" s="3" t="s">
        <v>61</v>
      </c>
      <c r="E20" s="3" t="s">
        <v>41</v>
      </c>
      <c r="F20" s="4" t="str">
        <f t="shared" ref="F20:F24" si="1">CONCATENATE(E20," ",D20," ",C20)</f>
        <v>пакет В95-1 сорт 3</v>
      </c>
      <c r="G20" s="5" t="s">
        <v>64</v>
      </c>
      <c r="H20" s="27"/>
      <c r="I20" s="27"/>
      <c r="J20" s="27"/>
      <c r="K20" s="27"/>
      <c r="L20" s="27"/>
      <c r="M20" s="27"/>
      <c r="N20" s="31"/>
      <c r="O20" s="62"/>
      <c r="P20" s="63"/>
      <c r="Q20" s="63"/>
      <c r="R20" s="64"/>
      <c r="S20" s="31"/>
      <c r="T20" s="31"/>
      <c r="U20" s="31"/>
      <c r="V20" s="31"/>
      <c r="W20" s="62"/>
      <c r="X20" s="63"/>
      <c r="Y20" s="63"/>
      <c r="Z20" s="64"/>
      <c r="AA20" s="31"/>
      <c r="AB20" s="31"/>
      <c r="AC20" s="31"/>
      <c r="AD20" s="27"/>
      <c r="AE20" s="27"/>
      <c r="AF20" s="27"/>
      <c r="AG20" s="44"/>
      <c r="AH20" s="44"/>
      <c r="AI20" s="27"/>
      <c r="AJ20" s="27"/>
      <c r="AK20" s="31"/>
      <c r="AL20" s="31"/>
      <c r="AM20" s="56"/>
    </row>
    <row r="21" spans="1:39" x14ac:dyDescent="0.25">
      <c r="A21" s="6"/>
      <c r="B21" s="4"/>
      <c r="C21" s="4"/>
      <c r="D21" s="3"/>
      <c r="E21" s="3"/>
      <c r="F21" s="4"/>
      <c r="G21" s="5" t="s">
        <v>65</v>
      </c>
      <c r="H21" s="27"/>
      <c r="I21" s="27"/>
      <c r="J21" s="27"/>
      <c r="K21" s="27"/>
      <c r="L21" s="27"/>
      <c r="M21" s="27"/>
      <c r="N21" s="31"/>
      <c r="O21" s="62"/>
      <c r="P21" s="63"/>
      <c r="Q21" s="63"/>
      <c r="R21" s="64"/>
      <c r="S21" s="31"/>
      <c r="T21" s="31"/>
      <c r="U21" s="31"/>
      <c r="V21" s="31"/>
      <c r="W21" s="62"/>
      <c r="X21" s="63"/>
      <c r="Y21" s="63"/>
      <c r="Z21" s="64"/>
      <c r="AA21" s="31"/>
      <c r="AB21" s="31"/>
      <c r="AC21" s="31"/>
      <c r="AD21" s="27"/>
      <c r="AE21" s="27"/>
      <c r="AF21" s="27"/>
      <c r="AG21" s="44"/>
      <c r="AH21" s="44"/>
      <c r="AI21" s="27"/>
      <c r="AJ21" s="27"/>
      <c r="AK21" s="31"/>
      <c r="AL21" s="31"/>
      <c r="AM21" s="56"/>
    </row>
    <row r="22" spans="1:39" ht="21.75" customHeight="1" x14ac:dyDescent="0.25">
      <c r="A22" s="6" t="s">
        <v>4</v>
      </c>
      <c r="B22" s="4" t="s">
        <v>12</v>
      </c>
      <c r="C22" s="4" t="s">
        <v>47</v>
      </c>
      <c r="D22" s="4" t="s">
        <v>62</v>
      </c>
      <c r="E22" s="4" t="s">
        <v>40</v>
      </c>
      <c r="F22" s="4" t="str">
        <f t="shared" si="1"/>
        <v>стружка АЦпл сорт 4</v>
      </c>
      <c r="G22" s="5" t="s">
        <v>64</v>
      </c>
      <c r="H22" s="27"/>
      <c r="I22" s="27"/>
      <c r="J22" s="27"/>
      <c r="K22" s="27"/>
      <c r="L22" s="27"/>
      <c r="M22" s="27"/>
      <c r="N22" s="31"/>
      <c r="O22" s="62"/>
      <c r="P22" s="63"/>
      <c r="Q22" s="63"/>
      <c r="R22" s="64"/>
      <c r="S22" s="31"/>
      <c r="T22" s="31"/>
      <c r="U22" s="31"/>
      <c r="V22" s="31"/>
      <c r="W22" s="62"/>
      <c r="X22" s="63"/>
      <c r="Y22" s="63"/>
      <c r="Z22" s="64"/>
      <c r="AA22" s="31"/>
      <c r="AB22" s="31"/>
      <c r="AC22" s="31"/>
      <c r="AD22" s="27"/>
      <c r="AE22" s="27"/>
      <c r="AF22" s="27"/>
      <c r="AG22" s="44"/>
      <c r="AH22" s="44"/>
      <c r="AI22" s="27"/>
      <c r="AJ22" s="27"/>
      <c r="AK22" s="31"/>
      <c r="AL22" s="31"/>
      <c r="AM22" s="56"/>
    </row>
    <row r="23" spans="1:39" ht="21.75" customHeight="1" x14ac:dyDescent="0.25">
      <c r="A23" s="15"/>
      <c r="B23" s="14"/>
      <c r="C23" s="14"/>
      <c r="D23" s="14"/>
      <c r="E23" s="14"/>
      <c r="F23" s="4"/>
      <c r="G23" s="5" t="s">
        <v>65</v>
      </c>
      <c r="H23" s="28"/>
      <c r="I23" s="28"/>
      <c r="J23" s="28"/>
      <c r="K23" s="28"/>
      <c r="L23" s="28"/>
      <c r="M23" s="28"/>
      <c r="N23" s="31"/>
      <c r="O23" s="62"/>
      <c r="P23" s="63"/>
      <c r="Q23" s="63"/>
      <c r="R23" s="64"/>
      <c r="S23" s="31"/>
      <c r="T23" s="31"/>
      <c r="U23" s="31"/>
      <c r="V23" s="31"/>
      <c r="W23" s="62"/>
      <c r="X23" s="63"/>
      <c r="Y23" s="63"/>
      <c r="Z23" s="64"/>
      <c r="AA23" s="31"/>
      <c r="AB23" s="31"/>
      <c r="AC23" s="31"/>
      <c r="AD23" s="28"/>
      <c r="AE23" s="28"/>
      <c r="AF23" s="28"/>
      <c r="AG23" s="45"/>
      <c r="AH23" s="45"/>
      <c r="AI23" s="28"/>
      <c r="AJ23" s="28"/>
      <c r="AK23" s="31"/>
      <c r="AL23" s="31"/>
      <c r="AM23" s="57"/>
    </row>
    <row r="24" spans="1:39" ht="158.25" customHeight="1" thickBot="1" x14ac:dyDescent="0.3">
      <c r="A24" s="7" t="s">
        <v>4</v>
      </c>
      <c r="B24" s="8" t="s">
        <v>12</v>
      </c>
      <c r="C24" s="8" t="s">
        <v>48</v>
      </c>
      <c r="D24" s="9" t="s">
        <v>63</v>
      </c>
      <c r="E24" s="9" t="s">
        <v>42</v>
      </c>
      <c r="F24" s="8" t="str">
        <f t="shared" si="1"/>
        <v>переплав В95пч сорт 5</v>
      </c>
      <c r="G24" s="21" t="s">
        <v>64</v>
      </c>
      <c r="H24" s="29"/>
      <c r="I24" s="29"/>
      <c r="J24" s="29"/>
      <c r="K24" s="29"/>
      <c r="L24" s="29"/>
      <c r="M24" s="29"/>
      <c r="N24" s="32"/>
      <c r="O24" s="65"/>
      <c r="P24" s="66"/>
      <c r="Q24" s="66"/>
      <c r="R24" s="67"/>
      <c r="S24" s="32"/>
      <c r="T24" s="32"/>
      <c r="U24" s="32"/>
      <c r="V24" s="32"/>
      <c r="W24" s="65"/>
      <c r="X24" s="66"/>
      <c r="Y24" s="66"/>
      <c r="Z24" s="67"/>
      <c r="AA24" s="32"/>
      <c r="AB24" s="32"/>
      <c r="AC24" s="32"/>
      <c r="AD24" s="29"/>
      <c r="AE24" s="29"/>
      <c r="AF24" s="29"/>
      <c r="AG24" s="46"/>
      <c r="AH24" s="46"/>
      <c r="AI24" s="29"/>
      <c r="AJ24" s="29"/>
      <c r="AK24" s="32"/>
      <c r="AL24" s="32"/>
      <c r="AM24" s="58"/>
    </row>
    <row r="25" spans="1:39" x14ac:dyDescent="0.25">
      <c r="G25" s="5" t="s">
        <v>65</v>
      </c>
    </row>
    <row r="30" spans="1:39" ht="15.75" x14ac:dyDescent="0.25">
      <c r="H30" s="16"/>
    </row>
  </sheetData>
  <mergeCells count="68">
    <mergeCell ref="A10:A14"/>
    <mergeCell ref="B10:B14"/>
    <mergeCell ref="C10:C14"/>
    <mergeCell ref="E10:E14"/>
    <mergeCell ref="F10:F14"/>
    <mergeCell ref="D10:D14"/>
    <mergeCell ref="H16:H24"/>
    <mergeCell ref="I16:I24"/>
    <mergeCell ref="AM16:AM24"/>
    <mergeCell ref="J16:J24"/>
    <mergeCell ref="K16:K24"/>
    <mergeCell ref="L16:L24"/>
    <mergeCell ref="M16:M24"/>
    <mergeCell ref="N16:N24"/>
    <mergeCell ref="O16:R24"/>
    <mergeCell ref="S16:S24"/>
    <mergeCell ref="T16:T24"/>
    <mergeCell ref="U16:U24"/>
    <mergeCell ref="V16:V24"/>
    <mergeCell ref="W16:Z24"/>
    <mergeCell ref="AM10:AM14"/>
    <mergeCell ref="H10:H14"/>
    <mergeCell ref="L13:L14"/>
    <mergeCell ref="AL10:AL14"/>
    <mergeCell ref="AD13:AD14"/>
    <mergeCell ref="AF13:AF14"/>
    <mergeCell ref="AI13:AI14"/>
    <mergeCell ref="K13:K14"/>
    <mergeCell ref="I13:I14"/>
    <mergeCell ref="J13:J14"/>
    <mergeCell ref="I10:N12"/>
    <mergeCell ref="N13:N14"/>
    <mergeCell ref="O10:U12"/>
    <mergeCell ref="O13:O14"/>
    <mergeCell ref="P13:P14"/>
    <mergeCell ref="R13:R14"/>
    <mergeCell ref="S13:S14"/>
    <mergeCell ref="M13:M14"/>
    <mergeCell ref="V10:V14"/>
    <mergeCell ref="T13:T14"/>
    <mergeCell ref="U13:U14"/>
    <mergeCell ref="Q13:Q14"/>
    <mergeCell ref="W10:AC12"/>
    <mergeCell ref="W13:W14"/>
    <mergeCell ref="X13:X14"/>
    <mergeCell ref="Z13:Z14"/>
    <mergeCell ref="AA13:AA14"/>
    <mergeCell ref="AC13:AC14"/>
    <mergeCell ref="AB13:AB14"/>
    <mergeCell ref="Y13:Y14"/>
    <mergeCell ref="AG16:AG24"/>
    <mergeCell ref="AH16:AH24"/>
    <mergeCell ref="AI16:AI24"/>
    <mergeCell ref="AA16:AA24"/>
    <mergeCell ref="AB16:AB24"/>
    <mergeCell ref="AC16:AC24"/>
    <mergeCell ref="AD16:AD24"/>
    <mergeCell ref="AE16:AE24"/>
    <mergeCell ref="AE13:AE14"/>
    <mergeCell ref="AH13:AH14"/>
    <mergeCell ref="AG13:AG14"/>
    <mergeCell ref="AJ16:AJ24"/>
    <mergeCell ref="AL16:AL24"/>
    <mergeCell ref="AD10:AK12"/>
    <mergeCell ref="AK13:AK14"/>
    <mergeCell ref="AK16:AK24"/>
    <mergeCell ref="AF16:AF24"/>
    <mergeCell ref="AJ13:AJ1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Нищета</dc:creator>
  <cp:lastModifiedBy>AsusPC</cp:lastModifiedBy>
  <dcterms:created xsi:type="dcterms:W3CDTF">2018-04-28T12:51:08Z</dcterms:created>
  <dcterms:modified xsi:type="dcterms:W3CDTF">2018-06-19T09:43:32Z</dcterms:modified>
</cp:coreProperties>
</file>