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S16" i="1" l="1"/>
  <c r="M16" i="1"/>
  <c r="J16" i="1"/>
  <c r="G16" i="1" l="1"/>
  <c r="U16" i="1" s="1"/>
  <c r="C16" i="1"/>
</calcChain>
</file>

<file path=xl/sharedStrings.xml><?xml version="1.0" encoding="utf-8"?>
<sst xmlns="http://schemas.openxmlformats.org/spreadsheetml/2006/main" count="91" uniqueCount="52">
  <si>
    <t>Ед.</t>
  </si>
  <si>
    <t>Номер плавки/партии</t>
  </si>
  <si>
    <t>Номенклатура выпуска</t>
  </si>
  <si>
    <t>Кол-во</t>
  </si>
  <si>
    <t>Номенклатура</t>
  </si>
  <si>
    <t>По заказу на производство</t>
  </si>
  <si>
    <t>Списание</t>
  </si>
  <si>
    <t>кг</t>
  </si>
  <si>
    <t>Серия</t>
  </si>
  <si>
    <t>Отчет по списанию ТМЦ на Заказ на производство</t>
  </si>
  <si>
    <t>Отбор:</t>
  </si>
  <si>
    <t>подразделение</t>
  </si>
  <si>
    <t>Период:</t>
  </si>
  <si>
    <t>с</t>
  </si>
  <si>
    <t>по</t>
  </si>
  <si>
    <t>Номенклатура ТМЦ</t>
  </si>
  <si>
    <t>равно / список / в группе из списка</t>
  </si>
  <si>
    <t>Металлургические потери</t>
  </si>
  <si>
    <t>Отходообразование</t>
  </si>
  <si>
    <t>Выпуск факт</t>
  </si>
  <si>
    <t>Остаток НЗП</t>
  </si>
  <si>
    <t>Кол-во, кг</t>
  </si>
  <si>
    <t>угар</t>
  </si>
  <si>
    <t>18/07/401/01/1-2</t>
  </si>
  <si>
    <t>Номенклатурная группа</t>
  </si>
  <si>
    <t>Код НГ</t>
  </si>
  <si>
    <t>РН Заказы на производство</t>
  </si>
  <si>
    <t>поле Серия номенклатуры</t>
  </si>
  <si>
    <t>поле номенклатура</t>
  </si>
  <si>
    <t>Ед. изм.</t>
  </si>
  <si>
    <t>требования-накладные</t>
  </si>
  <si>
    <t>ОПЗС</t>
  </si>
  <si>
    <t>наименование НГ номенклатуры</t>
  </si>
  <si>
    <t>код НГ номенклатуры</t>
  </si>
  <si>
    <t>ст.7-ст10-ст13- ст19</t>
  </si>
  <si>
    <t>пока не заполняем</t>
  </si>
  <si>
    <t>отбираем по датам документов, входящих в период из отбора (тербования-накладная + ОПЗС)</t>
  </si>
  <si>
    <t>если по ЗНП движений в периоде не было, в отчет не попадает</t>
  </si>
  <si>
    <t>Примечание для программиста:</t>
  </si>
  <si>
    <t>Слиток Плоский 1</t>
  </si>
  <si>
    <t>Слиток Плоский 2</t>
  </si>
  <si>
    <t>Алюминий п</t>
  </si>
  <si>
    <t xml:space="preserve">Цинк(Zn) </t>
  </si>
  <si>
    <t xml:space="preserve">Медь(Cu) </t>
  </si>
  <si>
    <t xml:space="preserve">Магний(Mg) </t>
  </si>
  <si>
    <t xml:space="preserve">Кусок </t>
  </si>
  <si>
    <t xml:space="preserve">Стружка </t>
  </si>
  <si>
    <t xml:space="preserve">Кусок Смешанный </t>
  </si>
  <si>
    <t xml:space="preserve">2 1 Слиток плоский </t>
  </si>
  <si>
    <t xml:space="preserve">Слиток Плоский </t>
  </si>
  <si>
    <t>08-419</t>
  </si>
  <si>
    <t>итого 08-419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</si>
</sst>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rgb="FF1F497D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3" fontId="0" fillId="0" borderId="11" xfId="0" applyNumberFormat="1" applyBorder="1"/>
    <xf numFmtId="0" fontId="0" fillId="0" borderId="11" xfId="0" applyBorder="1" applyAlignment="1"/>
    <xf numFmtId="0" fontId="0" fillId="0" borderId="12" xfId="0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horizontal="left" vertical="center" indent="5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13" xfId="0" applyFont="1" applyBorder="1"/>
    <xf numFmtId="0" fontId="1" fillId="0" borderId="14" xfId="0" applyFont="1" applyBorder="1"/>
    <xf numFmtId="3" fontId="1" fillId="0" borderId="14" xfId="0" applyNumberFormat="1" applyFont="1" applyBorder="1"/>
    <xf numFmtId="0" fontId="1" fillId="0" borderId="4" xfId="0" applyFont="1" applyBorder="1" applyAlignment="1">
      <alignment horizontal="center"/>
    </xf>
    <xf numFmtId="3" fontId="1" fillId="0" borderId="15" xfId="0" applyNumberFormat="1" applyFont="1" applyBorder="1"/>
    <xf numFmtId="0" fontId="0" fillId="0" borderId="18" xfId="0" applyBorder="1"/>
    <xf numFmtId="0" fontId="0" fillId="0" borderId="19" xfId="0" applyBorder="1"/>
    <xf numFmtId="0" fontId="0" fillId="0" borderId="17" xfId="0" applyBorder="1"/>
    <xf numFmtId="0" fontId="1" fillId="0" borderId="20" xfId="0" applyFont="1" applyBorder="1"/>
    <xf numFmtId="0" fontId="0" fillId="0" borderId="20" xfId="0" applyBorder="1"/>
    <xf numFmtId="1" fontId="0" fillId="0" borderId="18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0" fillId="2" borderId="0" xfId="0" applyFill="1"/>
    <xf numFmtId="0" fontId="5" fillId="0" borderId="0" xfId="0" applyFont="1"/>
    <xf numFmtId="0" fontId="0" fillId="0" borderId="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abSelected="1" topLeftCell="C1" zoomScale="85" zoomScaleNormal="85" workbookViewId="0">
      <selection activeCell="Q38" sqref="Q38"/>
    </sheetView>
  </sheetViews>
  <sheetFormatPr defaultRowHeight="15" x14ac:dyDescent="0.25"/>
  <cols>
    <col min="1" max="1" width="19.7109375" customWidth="1"/>
    <col min="2" max="2" width="51.140625" bestFit="1" customWidth="1"/>
    <col min="3" max="3" width="7.28515625" bestFit="1" customWidth="1"/>
    <col min="4" max="4" width="4.85546875" customWidth="1"/>
    <col min="5" max="5" width="42.42578125" customWidth="1"/>
    <col min="6" max="6" width="8" bestFit="1" customWidth="1"/>
    <col min="7" max="7" width="7.28515625" bestFit="1" customWidth="1"/>
    <col min="8" max="8" width="4.5703125" customWidth="1"/>
    <col min="9" max="9" width="15.42578125" customWidth="1"/>
    <col min="10" max="10" width="7.28515625" bestFit="1" customWidth="1"/>
    <col min="11" max="11" width="3.85546875" bestFit="1" customWidth="1"/>
    <col min="12" max="12" width="24" bestFit="1" customWidth="1"/>
    <col min="13" max="13" width="7.28515625" bestFit="1" customWidth="1"/>
    <col min="14" max="14" width="3.85546875" bestFit="1" customWidth="1"/>
    <col min="15" max="15" width="13.42578125" bestFit="1" customWidth="1"/>
    <col min="16" max="16" width="65.42578125" bestFit="1" customWidth="1"/>
    <col min="17" max="17" width="51.140625" bestFit="1" customWidth="1"/>
    <col min="18" max="18" width="16.28515625" bestFit="1" customWidth="1"/>
    <col min="19" max="19" width="7.28515625" bestFit="1" customWidth="1"/>
    <col min="20" max="20" width="5.140625" customWidth="1"/>
    <col min="21" max="21" width="13.7109375" customWidth="1"/>
  </cols>
  <sheetData>
    <row r="1" spans="1:21" x14ac:dyDescent="0.25">
      <c r="I1" s="18"/>
    </row>
    <row r="2" spans="1:21" s="3" customFormat="1" ht="18.75" x14ac:dyDescent="0.3">
      <c r="A2" s="51" t="s">
        <v>9</v>
      </c>
      <c r="B2" s="51"/>
      <c r="C2" s="51"/>
      <c r="D2" s="51"/>
      <c r="E2" s="51"/>
      <c r="F2" s="51"/>
      <c r="G2" s="51"/>
      <c r="H2" s="51"/>
      <c r="I2" s="18"/>
    </row>
    <row r="3" spans="1:21" s="3" customFormat="1" ht="18.75" x14ac:dyDescent="0.3">
      <c r="A3"/>
      <c r="B3"/>
      <c r="C3"/>
      <c r="D3"/>
      <c r="E3"/>
      <c r="F3" s="4"/>
      <c r="G3" s="4"/>
      <c r="H3" s="4"/>
      <c r="I3" s="18"/>
      <c r="O3"/>
      <c r="P3"/>
    </row>
    <row r="4" spans="1:21" s="3" customFormat="1" ht="18.75" x14ac:dyDescent="0.3">
      <c r="A4" t="s">
        <v>12</v>
      </c>
      <c r="B4" t="s">
        <v>13</v>
      </c>
      <c r="C4" t="s">
        <v>14</v>
      </c>
      <c r="E4"/>
      <c r="F4" s="4"/>
      <c r="G4" s="4"/>
      <c r="H4" s="4"/>
      <c r="I4" s="18"/>
      <c r="O4"/>
      <c r="P4"/>
    </row>
    <row r="5" spans="1:21" s="3" customFormat="1" ht="18.75" x14ac:dyDescent="0.3">
      <c r="A5" t="s">
        <v>10</v>
      </c>
      <c r="B5" t="s">
        <v>11</v>
      </c>
      <c r="C5" t="s">
        <v>16</v>
      </c>
      <c r="D5"/>
      <c r="E5"/>
      <c r="F5" s="4"/>
      <c r="G5" s="4"/>
      <c r="H5" s="4"/>
      <c r="I5" s="18"/>
      <c r="O5"/>
      <c r="P5"/>
    </row>
    <row r="6" spans="1:21" s="3" customFormat="1" ht="18.75" x14ac:dyDescent="0.3">
      <c r="B6" t="s">
        <v>1</v>
      </c>
      <c r="C6" t="s">
        <v>16</v>
      </c>
      <c r="D6"/>
      <c r="E6"/>
      <c r="F6" s="4"/>
      <c r="G6" s="4"/>
      <c r="H6" s="4"/>
      <c r="I6" s="18"/>
    </row>
    <row r="7" spans="1:21" s="3" customFormat="1" ht="18.75" x14ac:dyDescent="0.3">
      <c r="B7" t="s">
        <v>2</v>
      </c>
      <c r="C7" t="s">
        <v>16</v>
      </c>
      <c r="D7"/>
      <c r="E7"/>
      <c r="F7" s="4"/>
      <c r="G7" s="4"/>
      <c r="H7" s="4"/>
      <c r="I7" s="18"/>
    </row>
    <row r="8" spans="1:21" s="3" customFormat="1" ht="18.75" x14ac:dyDescent="0.3">
      <c r="B8" t="s">
        <v>15</v>
      </c>
      <c r="C8" t="s">
        <v>16</v>
      </c>
      <c r="D8"/>
      <c r="E8"/>
      <c r="F8" s="4"/>
      <c r="G8" s="4"/>
      <c r="H8" s="4"/>
    </row>
    <row r="9" spans="1:21" s="3" customFormat="1" ht="19.5" thickBot="1" x14ac:dyDescent="0.35">
      <c r="A9"/>
      <c r="B9"/>
      <c r="C9"/>
      <c r="D9"/>
      <c r="E9"/>
      <c r="F9" s="4"/>
      <c r="G9" s="4"/>
      <c r="H9" s="4"/>
      <c r="O9"/>
      <c r="P9"/>
    </row>
    <row r="10" spans="1:21" x14ac:dyDescent="0.25">
      <c r="A10" s="53" t="s">
        <v>1</v>
      </c>
      <c r="B10" s="52" t="s">
        <v>5</v>
      </c>
      <c r="C10" s="52"/>
      <c r="D10" s="52"/>
      <c r="E10" s="52" t="s">
        <v>6</v>
      </c>
      <c r="F10" s="52"/>
      <c r="G10" s="52"/>
      <c r="H10" s="52"/>
      <c r="I10" s="52" t="s">
        <v>17</v>
      </c>
      <c r="J10" s="52"/>
      <c r="K10" s="52"/>
      <c r="L10" s="52" t="s">
        <v>18</v>
      </c>
      <c r="M10" s="52"/>
      <c r="N10" s="52"/>
      <c r="O10" s="48" t="s">
        <v>19</v>
      </c>
      <c r="P10" s="49"/>
      <c r="Q10" s="49"/>
      <c r="R10" s="49"/>
      <c r="S10" s="49"/>
      <c r="T10" s="50"/>
      <c r="U10" s="25" t="s">
        <v>20</v>
      </c>
    </row>
    <row r="11" spans="1:21" ht="30" customHeight="1" thickBot="1" x14ac:dyDescent="0.3">
      <c r="A11" s="54"/>
      <c r="B11" s="15" t="s">
        <v>4</v>
      </c>
      <c r="C11" s="15" t="s">
        <v>3</v>
      </c>
      <c r="D11" s="15" t="s">
        <v>0</v>
      </c>
      <c r="E11" s="15" t="s">
        <v>4</v>
      </c>
      <c r="F11" s="15" t="s">
        <v>8</v>
      </c>
      <c r="G11" s="15" t="s">
        <v>3</v>
      </c>
      <c r="H11" s="15" t="s">
        <v>0</v>
      </c>
      <c r="I11" s="15" t="s">
        <v>4</v>
      </c>
      <c r="J11" s="15" t="s">
        <v>3</v>
      </c>
      <c r="K11" s="15" t="s">
        <v>0</v>
      </c>
      <c r="L11" s="15" t="s">
        <v>4</v>
      </c>
      <c r="M11" s="15" t="s">
        <v>3</v>
      </c>
      <c r="N11" s="15" t="s">
        <v>0</v>
      </c>
      <c r="O11" s="35" t="s">
        <v>25</v>
      </c>
      <c r="P11" s="35" t="s">
        <v>24</v>
      </c>
      <c r="Q11" s="15" t="s">
        <v>4</v>
      </c>
      <c r="R11" s="15" t="s">
        <v>8</v>
      </c>
      <c r="S11" s="15" t="s">
        <v>3</v>
      </c>
      <c r="T11" s="15" t="s">
        <v>0</v>
      </c>
      <c r="U11" s="16" t="s">
        <v>21</v>
      </c>
    </row>
    <row r="12" spans="1:21" x14ac:dyDescent="0.25">
      <c r="A12" s="10" t="s">
        <v>50</v>
      </c>
      <c r="B12" s="11" t="s">
        <v>39</v>
      </c>
      <c r="C12" s="12">
        <v>3730</v>
      </c>
      <c r="D12" s="11" t="s">
        <v>7</v>
      </c>
      <c r="E12" s="13" t="s">
        <v>41</v>
      </c>
      <c r="F12" s="11">
        <v>1813081</v>
      </c>
      <c r="G12" s="12">
        <v>7469</v>
      </c>
      <c r="H12" s="11" t="s">
        <v>7</v>
      </c>
      <c r="I12" s="11" t="s">
        <v>22</v>
      </c>
      <c r="J12" s="11">
        <v>50</v>
      </c>
      <c r="K12" s="11" t="s">
        <v>7</v>
      </c>
      <c r="L12" s="11" t="s">
        <v>45</v>
      </c>
      <c r="M12" s="11">
        <v>100</v>
      </c>
      <c r="N12" s="11" t="s">
        <v>7</v>
      </c>
      <c r="O12" s="32">
        <v>214822310991</v>
      </c>
      <c r="P12" s="27" t="s">
        <v>48</v>
      </c>
      <c r="Q12" s="11" t="s">
        <v>49</v>
      </c>
      <c r="R12" s="11" t="s">
        <v>23</v>
      </c>
      <c r="S12" s="11">
        <v>3000</v>
      </c>
      <c r="T12" s="11" t="s">
        <v>7</v>
      </c>
      <c r="U12" s="14"/>
    </row>
    <row r="13" spans="1:21" x14ac:dyDescent="0.25">
      <c r="A13" s="5" t="s">
        <v>50</v>
      </c>
      <c r="B13" s="1" t="s">
        <v>40</v>
      </c>
      <c r="C13" s="2">
        <v>4000</v>
      </c>
      <c r="D13" s="1" t="s">
        <v>7</v>
      </c>
      <c r="E13" s="1" t="s">
        <v>42</v>
      </c>
      <c r="F13" s="1">
        <v>1813077</v>
      </c>
      <c r="G13" s="1">
        <v>280</v>
      </c>
      <c r="H13" s="1" t="s">
        <v>7</v>
      </c>
      <c r="I13" s="1"/>
      <c r="J13" s="1"/>
      <c r="K13" s="1"/>
      <c r="L13" s="1" t="s">
        <v>46</v>
      </c>
      <c r="M13" s="1">
        <v>10</v>
      </c>
      <c r="N13" s="1" t="s">
        <v>7</v>
      </c>
      <c r="O13" s="28"/>
      <c r="P13" s="28"/>
      <c r="Q13" s="1"/>
      <c r="R13" s="1"/>
      <c r="S13" s="1"/>
      <c r="T13" s="1"/>
      <c r="U13" s="6"/>
    </row>
    <row r="14" spans="1:21" x14ac:dyDescent="0.25">
      <c r="A14" s="5" t="s">
        <v>50</v>
      </c>
      <c r="B14" s="1"/>
      <c r="C14" s="1"/>
      <c r="D14" s="1"/>
      <c r="E14" s="1" t="s">
        <v>43</v>
      </c>
      <c r="F14" s="1">
        <v>1813078</v>
      </c>
      <c r="G14" s="1">
        <v>65</v>
      </c>
      <c r="H14" s="1" t="s">
        <v>7</v>
      </c>
      <c r="I14" s="1"/>
      <c r="J14" s="1"/>
      <c r="K14" s="1"/>
      <c r="L14" s="1" t="s">
        <v>47</v>
      </c>
      <c r="M14" s="1">
        <v>5</v>
      </c>
      <c r="N14" s="1" t="s">
        <v>7</v>
      </c>
      <c r="O14" s="28"/>
      <c r="P14" s="28"/>
      <c r="Q14" s="1"/>
      <c r="R14" s="1"/>
      <c r="S14" s="1"/>
      <c r="T14" s="1"/>
      <c r="U14" s="6"/>
    </row>
    <row r="15" spans="1:21" ht="15.75" thickBot="1" x14ac:dyDescent="0.3">
      <c r="A15" s="7" t="s">
        <v>50</v>
      </c>
      <c r="B15" s="8"/>
      <c r="C15" s="8"/>
      <c r="D15" s="8"/>
      <c r="E15" s="8" t="s">
        <v>44</v>
      </c>
      <c r="F15" s="8">
        <v>1812491</v>
      </c>
      <c r="G15" s="8">
        <v>84</v>
      </c>
      <c r="H15" s="8" t="s">
        <v>7</v>
      </c>
      <c r="I15" s="8"/>
      <c r="J15" s="8"/>
      <c r="K15" s="8"/>
      <c r="L15" s="8"/>
      <c r="M15" s="8"/>
      <c r="N15" s="8"/>
      <c r="O15" s="29"/>
      <c r="P15" s="29"/>
      <c r="Q15" s="8"/>
      <c r="R15" s="8"/>
      <c r="S15" s="8"/>
      <c r="T15" s="8"/>
      <c r="U15" s="9"/>
    </row>
    <row r="16" spans="1:21" s="17" customFormat="1" ht="15.75" thickBot="1" x14ac:dyDescent="0.3">
      <c r="A16" s="22" t="s">
        <v>51</v>
      </c>
      <c r="B16" s="23"/>
      <c r="C16" s="24">
        <f>SUM(C12:C15)</f>
        <v>7730</v>
      </c>
      <c r="D16" s="23"/>
      <c r="E16" s="23"/>
      <c r="F16" s="23"/>
      <c r="G16" s="24">
        <f>SUM(G12:G15)</f>
        <v>7898</v>
      </c>
      <c r="H16" s="23"/>
      <c r="I16" s="23"/>
      <c r="J16" s="24">
        <f>SUM(J12:J15)</f>
        <v>50</v>
      </c>
      <c r="K16" s="23"/>
      <c r="L16" s="23"/>
      <c r="M16" s="24">
        <f>SUM(M12:M15)</f>
        <v>115</v>
      </c>
      <c r="N16" s="23"/>
      <c r="O16" s="30"/>
      <c r="P16" s="30"/>
      <c r="Q16" s="23"/>
      <c r="R16" s="23"/>
      <c r="S16" s="24">
        <f>SUM(S12:S15)</f>
        <v>3000</v>
      </c>
      <c r="T16" s="23"/>
      <c r="U16" s="26">
        <f>+G16-J16-M16-S16</f>
        <v>4733</v>
      </c>
    </row>
    <row r="17" spans="1:21" ht="15.75" thickBot="1" x14ac:dyDescent="0.3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31"/>
      <c r="P17" s="31"/>
      <c r="Q17" s="20"/>
      <c r="R17" s="20"/>
      <c r="S17" s="20"/>
      <c r="T17" s="20"/>
      <c r="U17" s="21"/>
    </row>
    <row r="19" spans="1:21" x14ac:dyDescent="0.25">
      <c r="A19" s="38" t="s">
        <v>26</v>
      </c>
      <c r="B19" s="38"/>
      <c r="C19" s="38"/>
      <c r="D19" s="38"/>
      <c r="E19" s="39" t="s">
        <v>30</v>
      </c>
      <c r="F19" s="40"/>
      <c r="G19" s="40"/>
      <c r="H19" s="41"/>
      <c r="I19" s="42" t="s">
        <v>35</v>
      </c>
      <c r="J19" s="43"/>
      <c r="K19" s="43"/>
      <c r="L19" s="43"/>
      <c r="M19" s="43"/>
      <c r="N19" s="44"/>
      <c r="O19" s="39" t="s">
        <v>31</v>
      </c>
      <c r="P19" s="40"/>
      <c r="Q19" s="40"/>
      <c r="R19" s="40"/>
      <c r="S19" s="40"/>
      <c r="T19" s="41"/>
      <c r="U19" s="33"/>
    </row>
    <row r="20" spans="1:21" ht="60" x14ac:dyDescent="0.25">
      <c r="A20" s="34" t="s">
        <v>27</v>
      </c>
      <c r="B20" s="34" t="s">
        <v>28</v>
      </c>
      <c r="C20" s="34" t="s">
        <v>3</v>
      </c>
      <c r="D20" s="34" t="s">
        <v>29</v>
      </c>
      <c r="E20" s="34" t="s">
        <v>28</v>
      </c>
      <c r="F20" s="34" t="s">
        <v>27</v>
      </c>
      <c r="G20" s="34" t="s">
        <v>3</v>
      </c>
      <c r="H20" s="34" t="s">
        <v>29</v>
      </c>
      <c r="I20" s="45"/>
      <c r="J20" s="46"/>
      <c r="K20" s="46"/>
      <c r="L20" s="46"/>
      <c r="M20" s="46"/>
      <c r="N20" s="47"/>
      <c r="O20" s="34" t="s">
        <v>33</v>
      </c>
      <c r="P20" s="34" t="s">
        <v>32</v>
      </c>
      <c r="Q20" s="34" t="s">
        <v>28</v>
      </c>
      <c r="R20" s="34" t="s">
        <v>27</v>
      </c>
      <c r="S20" s="34" t="s">
        <v>3</v>
      </c>
      <c r="T20" s="34" t="s">
        <v>29</v>
      </c>
      <c r="U20" s="34" t="s">
        <v>34</v>
      </c>
    </row>
    <row r="21" spans="1:21" x14ac:dyDescent="0.25">
      <c r="A21" s="33">
        <v>1</v>
      </c>
      <c r="B21" s="33">
        <v>2</v>
      </c>
      <c r="C21" s="33">
        <v>3</v>
      </c>
      <c r="D21" s="33">
        <v>4</v>
      </c>
      <c r="E21" s="33">
        <v>5</v>
      </c>
      <c r="F21" s="33">
        <v>6</v>
      </c>
      <c r="G21" s="33">
        <v>7</v>
      </c>
      <c r="H21" s="33">
        <v>8</v>
      </c>
      <c r="I21" s="33">
        <v>9</v>
      </c>
      <c r="J21" s="33">
        <v>10</v>
      </c>
      <c r="K21" s="33">
        <v>11</v>
      </c>
      <c r="L21" s="33">
        <v>12</v>
      </c>
      <c r="M21" s="33">
        <v>13</v>
      </c>
      <c r="N21" s="33">
        <v>14</v>
      </c>
      <c r="O21" s="33">
        <v>15</v>
      </c>
      <c r="P21" s="33">
        <v>16</v>
      </c>
      <c r="Q21" s="33">
        <v>17</v>
      </c>
      <c r="R21" s="33">
        <v>18</v>
      </c>
      <c r="S21" s="33">
        <v>19</v>
      </c>
      <c r="T21" s="33">
        <v>20</v>
      </c>
      <c r="U21" s="33">
        <v>21</v>
      </c>
    </row>
    <row r="23" spans="1:21" x14ac:dyDescent="0.25">
      <c r="A23" s="37" t="s">
        <v>38</v>
      </c>
    </row>
    <row r="24" spans="1:21" x14ac:dyDescent="0.25">
      <c r="A24" s="36" t="s">
        <v>36</v>
      </c>
      <c r="B24" s="36"/>
    </row>
    <row r="25" spans="1:21" x14ac:dyDescent="0.25">
      <c r="A25" s="36" t="s">
        <v>37</v>
      </c>
      <c r="B25" s="36"/>
    </row>
  </sheetData>
  <mergeCells count="11">
    <mergeCell ref="A2:H2"/>
    <mergeCell ref="I10:K10"/>
    <mergeCell ref="L10:N10"/>
    <mergeCell ref="B10:D10"/>
    <mergeCell ref="A10:A11"/>
    <mergeCell ref="E10:H10"/>
    <mergeCell ref="A19:D19"/>
    <mergeCell ref="E19:H19"/>
    <mergeCell ref="I19:N20"/>
    <mergeCell ref="O19:T19"/>
    <mergeCell ref="O10:T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2018-07-26T14:09:24Z</dcterms:modified>
</cp:coreProperties>
</file>