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0"/>
  </bookViews>
  <sheets>
    <sheet name="ЛЕНИНА 54" sheetId="13" r:id="rId1"/>
    <sheet name="рябцева" sheetId="15" r:id="rId2"/>
    <sheet name="мечникова" sheetId="18" r:id="rId3"/>
    <sheet name="корабли" sheetId="16" r:id="rId4"/>
    <sheet name="миграционная" sheetId="17" r:id="rId5"/>
    <sheet name="голубева" sheetId="14" r:id="rId6"/>
    <sheet name="каширская 71" sheetId="4" r:id="rId7"/>
    <sheet name="комарова 5" sheetId="5" r:id="rId8"/>
    <sheet name="иванова" sheetId="6" r:id="rId9"/>
    <sheet name="Режим героев" sheetId="7" r:id="rId10"/>
    <sheet name="авоська чернях" sheetId="8" r:id="rId11"/>
    <sheet name="авоська коминт" sheetId="9" r:id="rId12"/>
    <sheet name="ст.пески" sheetId="10" r:id="rId13"/>
    <sheet name="рубинчика" sheetId="11" r:id="rId14"/>
    <sheet name="тмц" sheetId="12" r:id="rId15"/>
    <sheet name="Лист1" sheetId="19" r:id="rId16"/>
  </sheets>
  <calcPr calcId="125725"/>
</workbook>
</file>

<file path=xl/calcChain.xml><?xml version="1.0" encoding="utf-8"?>
<calcChain xmlns="http://schemas.openxmlformats.org/spreadsheetml/2006/main">
  <c r="AL6" i="18"/>
  <c r="AM8" i="17"/>
  <c r="AM7"/>
  <c r="AM6"/>
  <c r="AL9" i="16"/>
  <c r="AL8"/>
  <c r="AL7"/>
  <c r="AL11" i="15"/>
  <c r="AL10"/>
  <c r="AL9"/>
  <c r="AM13" i="7"/>
  <c r="AM9"/>
  <c r="AL12" i="14"/>
  <c r="AL11"/>
  <c r="AL10"/>
  <c r="AL9"/>
  <c r="AL12" i="13"/>
  <c r="AL11"/>
  <c r="AL10"/>
  <c r="AL9"/>
  <c r="AL8"/>
  <c r="AL6" i="11"/>
  <c r="AM7" i="10"/>
  <c r="AM6"/>
  <c r="AM6" i="9"/>
  <c r="AM12" i="7"/>
  <c r="AM10"/>
  <c r="AM8"/>
  <c r="AM7"/>
  <c r="AM6"/>
  <c r="AL7" i="6"/>
  <c r="AM8" i="5"/>
  <c r="AM9"/>
  <c r="AM6"/>
  <c r="AL7" i="4"/>
  <c r="AL8"/>
  <c r="AL9"/>
</calcChain>
</file>

<file path=xl/sharedStrings.xml><?xml version="1.0" encoding="utf-8"?>
<sst xmlns="http://schemas.openxmlformats.org/spreadsheetml/2006/main" count="1158" uniqueCount="196">
  <si>
    <t>Табель учета рабочего времени</t>
  </si>
  <si>
    <t>Cпециалист службы персонала</t>
  </si>
  <si>
    <t>№</t>
  </si>
  <si>
    <t>ФИО</t>
  </si>
  <si>
    <t>Должность</t>
  </si>
  <si>
    <t>Ш / П</t>
  </si>
  <si>
    <t>Оклад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</si>
  <si>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</si>
  <si>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</si>
  <si>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</si>
  <si>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</si>
  <si>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</si>
  <si>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</si>
  <si>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</si>
  <si>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</si>
  <si>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</si>
  <si>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</si>
  <si>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</si>
  <si>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</si>
  <si>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</si>
  <si>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</si>
  <si>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</si>
  <si>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</si>
  <si>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</si>
  <si>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</si>
  <si>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</si>
  <si>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</si>
  <si>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</si>
  <si>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</si>
  <si>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</si>
  <si>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</si>
  <si>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</si>
  <si>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</si>
  <si>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</si>
  <si>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</si>
  <si>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</si>
  <si>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</si>
  <si>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Факт</t>
  </si>
  <si>
    <t>Норма</t>
  </si>
  <si>
    <t>Штраф</t>
  </si>
  <si>
    <t>Премия</t>
  </si>
  <si>
    <t>Аванс</t>
  </si>
  <si>
    <t>Грузчик</t>
  </si>
  <si>
    <t>ш</t>
  </si>
  <si>
    <t>п</t>
  </si>
  <si>
    <t xml:space="preserve">Ответственное лицо       </t>
  </si>
  <si>
    <t>должность</t>
  </si>
  <si>
    <t>личная подпись</t>
  </si>
  <si>
    <t>расшифровка подписи</t>
  </si>
  <si>
    <t xml:space="preserve">Менеджер объекта      </t>
  </si>
  <si>
    <t xml:space="preserve">Руководитель группы объектов      </t>
  </si>
  <si>
    <t>Объект: Пятерочка, ул. Авангардная 10</t>
  </si>
  <si>
    <t>Период: Сентябрь 2012 г.</t>
  </si>
  <si>
    <t>Период: октябрь 2012 г.</t>
  </si>
  <si>
    <t>Период: Ноябрь 2012 г.</t>
  </si>
  <si>
    <t>Период: декабрь 2012 г.</t>
  </si>
  <si>
    <t>Период: февраль 2013 г.</t>
  </si>
  <si>
    <t>Период: март 2013 г.</t>
  </si>
  <si>
    <t>Период: Апрель 2013 г.</t>
  </si>
  <si>
    <t>Рубинчика  № 6132</t>
  </si>
  <si>
    <t>Хаитова Чарос</t>
  </si>
  <si>
    <t>ОВУ</t>
  </si>
  <si>
    <t>95ОО</t>
  </si>
  <si>
    <t>Лапин Валерий</t>
  </si>
  <si>
    <t>Дворник</t>
  </si>
  <si>
    <t>Снеткова</t>
  </si>
  <si>
    <t>л. Старые Пески 15 № 7574</t>
  </si>
  <si>
    <t>Погодина Нина</t>
  </si>
  <si>
    <t>Чардымова Людмила</t>
  </si>
  <si>
    <t>Власов Михаил</t>
  </si>
  <si>
    <t>дворник</t>
  </si>
  <si>
    <t xml:space="preserve">бъект: Авоська Коминтерна 162                      </t>
  </si>
  <si>
    <t>Хамраев Зухриддин</t>
  </si>
  <si>
    <t>Карабаева Дельбар</t>
  </si>
  <si>
    <t xml:space="preserve">бъект: Режим, пр. Героев, 72                      </t>
  </si>
  <si>
    <t>ШмеЛева Наталья ВАХТА</t>
  </si>
  <si>
    <t>Трофимова Наталья</t>
  </si>
  <si>
    <t>Макарова Светлана</t>
  </si>
  <si>
    <t>Хидиралиев Муминжон</t>
  </si>
  <si>
    <t>Хасанов Зафар</t>
  </si>
  <si>
    <t xml:space="preserve"> Иванова 35 № 8079</t>
  </si>
  <si>
    <t>Ремезова Людмила</t>
  </si>
  <si>
    <t>комаро</t>
  </si>
  <si>
    <t>л. Комарова 5 № 1073</t>
  </si>
  <si>
    <t>Чикунова Елена</t>
  </si>
  <si>
    <t>каш</t>
  </si>
  <si>
    <t>Каширская 71          № 1616</t>
  </si>
  <si>
    <t>Дадаева Татьяна</t>
  </si>
  <si>
    <t>проспект Ленина 54</t>
  </si>
  <si>
    <t>Щербаков Сергей</t>
  </si>
  <si>
    <t>Назарова Галина</t>
  </si>
  <si>
    <t>Шувакина Татьяна</t>
  </si>
  <si>
    <t>Белобородова Альбина</t>
  </si>
  <si>
    <t>Голубева 1 № 5761</t>
  </si>
  <si>
    <t>Ахмедова Замира</t>
  </si>
  <si>
    <t>№9039</t>
  </si>
  <si>
    <t>Хамроев Очил</t>
  </si>
  <si>
    <t>Городник Наталья</t>
  </si>
  <si>
    <t>Костин Владимир</t>
  </si>
  <si>
    <t>Юлдашева Бухажаль</t>
  </si>
  <si>
    <t>ову</t>
  </si>
  <si>
    <t>Торошин Владимир</t>
  </si>
  <si>
    <t>ТМЦ на объектах:</t>
  </si>
  <si>
    <t>Объект</t>
  </si>
  <si>
    <t>численность</t>
  </si>
  <si>
    <t>ФОТ</t>
  </si>
  <si>
    <t>Инвентарь</t>
  </si>
  <si>
    <t>Химия</t>
  </si>
  <si>
    <t>Спецодежда</t>
  </si>
  <si>
    <t>ОВУ 2*9500, дворник 1*6000</t>
  </si>
  <si>
    <t>Тележка 1-вед - 1 шт, совок - 1 шт, ведро 3л - 1 шт, щетка для пола - 1 шт</t>
  </si>
  <si>
    <t>фартук - 50%</t>
  </si>
  <si>
    <t>Авоська, Черняховского 2</t>
  </si>
  <si>
    <t>ОВУ 2*9500, грузчик 2* 10500</t>
  </si>
  <si>
    <t>Авоська, Коминтерна 162</t>
  </si>
  <si>
    <t>Режим, пр.Героев 72а</t>
  </si>
  <si>
    <t>Прогресс - 5 л, тряпка (пол) - 3 метра, губка (посуда)4 шт, салфетки - 3 шт, пакеты (мусор) 30л - 1 рулон, пакеты (мусор) 120л - 20 шт, Санекс - 1 бут, Биолан - 1 бут, белизна - 1 бут., Пюржавель - 30 табл., перчатки рез - 1 уп., мыло хоз - 2 шт.</t>
  </si>
  <si>
    <t>прогресс - 5 л, тряпка (пол) - 3 метра, губка (посуда)4 шт, салфетки - 3 шт, пакеты (мусор) 30л - 1 рулон, пакеты (мусор) 120л - 20 шт, Санекс - 1 бут, Биолан - 1 бут, белизна - 1 бут., Пюржавель - 30 табл., перчатки рез - 1 уп., мыло хоз - 2 шт.</t>
  </si>
  <si>
    <t>?</t>
  </si>
  <si>
    <t>5  Рубинчика, 19 №6132</t>
  </si>
  <si>
    <t>5 Ст.Пески, 15 № 7574</t>
  </si>
  <si>
    <t>5  Иванова 35 № 8079</t>
  </si>
  <si>
    <t>5 Комарова 18 № 1073</t>
  </si>
  <si>
    <t>5 Каширская 71  № 1616</t>
  </si>
  <si>
    <t>5 Голубева 1  № 5761</t>
  </si>
  <si>
    <t>5 пр.Ленина 54а  № 9039</t>
  </si>
  <si>
    <t>5 пр.Ленина 53  № 2192</t>
  </si>
  <si>
    <t>Невский Алексей Юрьевич</t>
  </si>
  <si>
    <t xml:space="preserve">ериод:февраль 2017       </t>
  </si>
  <si>
    <t xml:space="preserve">ериод: февраль 2017       </t>
  </si>
  <si>
    <t>Галя вахта</t>
  </si>
  <si>
    <t>ериод: февраль 2017</t>
  </si>
  <si>
    <t>выкладка</t>
  </si>
  <si>
    <t>680ч</t>
  </si>
  <si>
    <t xml:space="preserve">ериод : февраль 2017  </t>
  </si>
  <si>
    <t xml:space="preserve">ериод: февраль 2017     </t>
  </si>
  <si>
    <t xml:space="preserve">ериод: февраль 2017          </t>
  </si>
  <si>
    <t>Тележка 1-вед - 1 шт,тележка 2-х ведерная - 1 шт, совок+щетка (мал) - 2 шт,совок + щетка (бол) - 1 шт., стул мягкий - 1 шт, ведро 8л - 2 шт, совок - 1 шт, ведро 5л - 1 шт</t>
  </si>
  <si>
    <t>фартук1 шт - 50%</t>
  </si>
  <si>
    <t>фартук 1шт- 40%</t>
  </si>
  <si>
    <t>фартук1шт- 50%</t>
  </si>
  <si>
    <t>фартук 1шт- 50%</t>
  </si>
  <si>
    <t>фартук1шт - 50%</t>
  </si>
  <si>
    <t>Тележка 1-вед - 2 шт, щетка +совок(мал) - 2 шт, совок )бол) - 1 шт,стремянка (мал) - 1 шт, стремянка (бол) - 1 шт, шпатель - 2 шт, сгонка -2 шт,утюг - 1 шт,ведро 8 л - 2шт, ведро 10л - 6 шт,удлигитель - 2 шт,стол пластм - 1 шт, табурет - 1 шт, вешалка напольная - 1 шт,плечики для одежды - 3 шт, МОП - 2 шт, швабра - 2 шт,ведро 3л - 3 шт, щетка для пола - 8 шт, Пылесос моющий - 1 шт, пылесос - 1 шт, полом.машина - 1 шт.</t>
  </si>
  <si>
    <t>Тележка 1-вед - 1 шт, совок - 1 шт, ведро 8л - 1 шт, щетка для пола - 1 шт, МОП-1 шт</t>
  </si>
  <si>
    <r>
      <t xml:space="preserve">Тележка 1-вед - 1 шт </t>
    </r>
    <r>
      <rPr>
        <b/>
        <sz val="11"/>
        <color indexed="10"/>
        <rFont val="Calibri"/>
        <family val="2"/>
        <charset val="204"/>
      </rPr>
      <t>(отжим сломан</t>
    </r>
    <r>
      <rPr>
        <sz val="11"/>
        <color theme="1"/>
        <rFont val="Calibri"/>
        <family val="2"/>
        <scheme val="minor"/>
      </rPr>
      <t>), совок - 1 шт, ведро 8л - 1 шт, щетка для пола - 1 шт,МОП - 1 шт</t>
    </r>
  </si>
  <si>
    <t>Тележка 1-вед - 1 шт, совок - 1 шт, ведро8л - 1 шт, щетка для пола - 1 шт,МОП - 1 шт</t>
  </si>
  <si>
    <t>Фартук 6 шт - 0%, комбинезон 6 шт- о%, рубашка(полос) - 2 шт - 0%, брюки 2 шт - 0%</t>
  </si>
  <si>
    <t>Белизна -4бут, санокс - 1 бут, блеск(порошок) - 2 шт, фери - 1 бут, освежитель - 1 шт, моющий концентрат - 5 л,туал.бумага - 30рул, жидкость для полом.машины о,5 л -3 бут, тряпка для пола - 4 метра,пакет для мусора 120л - 20 шт, пакет для мусора 30л - 8 уп, губка - 10шт, железная губка - 2 шт, обезжириватель - 4б, концентрат - 2 бут, антибакт порошок - 1 б, марлевое полотно - 2м</t>
  </si>
  <si>
    <t>ОВУ (М) 4*13500, ОВУ (Ж)  5*11500</t>
  </si>
  <si>
    <r>
      <t>Тележка 1-вед - 1 шт, совок - 1 шт, ведро 3л - 1 шт, щетка для пола - 1 шт.</t>
    </r>
    <r>
      <rPr>
        <b/>
        <sz val="11"/>
        <color indexed="10"/>
        <rFont val="Calibri"/>
        <family val="2"/>
        <charset val="204"/>
      </rPr>
      <t xml:space="preserve"> ОТЖИМ СЛОМАН, МОП-СЛОМАН!!!</t>
    </r>
  </si>
  <si>
    <t>Шокирова Озода Бахтиёр Кизи</t>
  </si>
  <si>
    <t>Храмов Владимир Анатольевич</t>
  </si>
  <si>
    <t>грузчик</t>
  </si>
  <si>
    <t>рябцева</t>
  </si>
  <si>
    <t>морозов данил</t>
  </si>
  <si>
    <t>наташа вахта</t>
  </si>
  <si>
    <t>680см</t>
  </si>
  <si>
    <t>коля</t>
  </si>
  <si>
    <t>Тикунова Анна Александровна</t>
  </si>
  <si>
    <t>Ражабова Ширин Садуллаевна</t>
  </si>
  <si>
    <t>Шишкова Оксана Константиновна</t>
  </si>
  <si>
    <t>Маркина Елена Федоровна</t>
  </si>
  <si>
    <t>Кораблестроителей 36.2</t>
  </si>
  <si>
    <t>Маркова Татьяна</t>
  </si>
  <si>
    <t>400см</t>
  </si>
  <si>
    <t>Юсипов Тагир Измаилович</t>
  </si>
  <si>
    <t>Объект: Миграционна служба</t>
  </si>
  <si>
    <t>мечникова</t>
  </si>
  <si>
    <t>трофимова наталья</t>
  </si>
  <si>
    <t>Ефимова Светлана</t>
  </si>
  <si>
    <t>Морозов Данил</t>
  </si>
  <si>
    <t>дворн</t>
  </si>
  <si>
    <t>шишкова Оксана Константиновна</t>
  </si>
  <si>
    <t>у</t>
  </si>
  <si>
    <t>в</t>
  </si>
  <si>
    <t>о</t>
  </si>
  <si>
    <t>л</t>
  </si>
  <si>
    <t>е</t>
  </si>
  <si>
    <t>н</t>
  </si>
  <si>
    <t>а</t>
  </si>
  <si>
    <t>Шевцова Любовь Прокопьевна</t>
  </si>
  <si>
    <t>Кожухов Олег Юрьевич</t>
  </si>
  <si>
    <t>уволена</t>
  </si>
  <si>
    <t>Куркина Ирина Ивановна</t>
  </si>
  <si>
    <t>Тегеташвили Шалва Георгиевич</t>
  </si>
  <si>
    <t>Макарова Светлана Михайловна</t>
  </si>
  <si>
    <t>уборщица</t>
  </si>
  <si>
    <t>В</t>
  </si>
  <si>
    <t>Х</t>
  </si>
  <si>
    <t>Борисова Елена Леонидовна</t>
  </si>
  <si>
    <t>Привалова Татьяна Николаевна</t>
  </si>
  <si>
    <t>К з/п</t>
  </si>
  <si>
    <t>Итого:</t>
  </si>
  <si>
    <t>Период:</t>
  </si>
  <si>
    <t xml:space="preserve">Объект: 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</si>
</sst>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23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Calibri"/>
      <family val="2"/>
      <charset val="204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6"/>
      <name val="Arial"/>
      <family val="2"/>
      <charset val="204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sz val="11"/>
      <color indexed="49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/>
    <xf numFmtId="0" fontId="2" fillId="0" borderId="0" xfId="0" applyFont="1" applyAlignment="1"/>
    <xf numFmtId="0" fontId="0" fillId="0" borderId="0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/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1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/>
    <xf numFmtId="0" fontId="17" fillId="3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wrapText="1"/>
    </xf>
    <xf numFmtId="0" fontId="10" fillId="0" borderId="3" xfId="0" applyFont="1" applyBorder="1" applyAlignment="1"/>
    <xf numFmtId="0" fontId="18" fillId="0" borderId="3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1" fillId="3" borderId="3" xfId="0" applyFont="1" applyFill="1" applyBorder="1" applyAlignment="1"/>
    <xf numFmtId="0" fontId="5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right"/>
    </xf>
    <xf numFmtId="0" fontId="0" fillId="3" borderId="1" xfId="0" applyFill="1" applyBorder="1" applyAlignment="1"/>
    <xf numFmtId="0" fontId="2" fillId="3" borderId="0" xfId="0" applyFont="1" applyFill="1" applyAlignment="1"/>
    <xf numFmtId="0" fontId="0" fillId="3" borderId="0" xfId="0" applyFill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0" fillId="3" borderId="3" xfId="0" applyFill="1" applyBorder="1" applyAlignment="1"/>
    <xf numFmtId="0" fontId="10" fillId="3" borderId="3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top"/>
    </xf>
    <xf numFmtId="0" fontId="0" fillId="3" borderId="0" xfId="0" applyFill="1" applyAlignment="1">
      <alignment horizontal="right" vertical="top"/>
    </xf>
    <xf numFmtId="0" fontId="7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 vertical="top"/>
    </xf>
    <xf numFmtId="0" fontId="1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3" xfId="0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3" borderId="0" xfId="0" applyFont="1" applyFill="1" applyAlignment="1"/>
    <xf numFmtId="0" fontId="16" fillId="3" borderId="0" xfId="0" applyFont="1" applyFill="1" applyAlignment="1"/>
    <xf numFmtId="49" fontId="4" fillId="3" borderId="3" xfId="1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/>
    </xf>
    <xf numFmtId="0" fontId="19" fillId="3" borderId="3" xfId="0" applyFont="1" applyFill="1" applyBorder="1" applyAlignment="1">
      <alignment horizontal="center"/>
    </xf>
    <xf numFmtId="17" fontId="0" fillId="3" borderId="0" xfId="0" applyNumberFormat="1" applyFill="1" applyAlignment="1"/>
    <xf numFmtId="0" fontId="7" fillId="3" borderId="6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 vertical="top"/>
    </xf>
    <xf numFmtId="0" fontId="7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7" fillId="0" borderId="6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848725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496300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810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810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143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143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10600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848725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496300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848725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496300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848725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496300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810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848725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496300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458200" y="257175"/>
          <a:ext cx="3810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058150" y="257175"/>
          <a:ext cx="47625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1</xdr:row>
      <xdr:rowOff>28575</xdr:rowOff>
    </xdr:from>
    <xdr:to>
      <xdr:col>41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39175" y="257175"/>
          <a:ext cx="3810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57200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1</xdr:row>
      <xdr:rowOff>28575</xdr:rowOff>
    </xdr:from>
    <xdr:to>
      <xdr:col>40</xdr:col>
      <xdr:colOff>152400</xdr:colOff>
      <xdr:row>2</xdr:row>
      <xdr:rowOff>104775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8610600" y="257175"/>
          <a:ext cx="40957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39</xdr:col>
      <xdr:colOff>152400</xdr:colOff>
      <xdr:row>2</xdr:row>
      <xdr:rowOff>104775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8258175" y="257175"/>
          <a:ext cx="428625" cy="2667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подпись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1"/>
  <sheetViews>
    <sheetView workbookViewId="0">
      <selection activeCell="I11" sqref="I11"/>
    </sheetView>
  </sheetViews>
  <sheetFormatPr defaultRowHeight="15"/>
  <cols>
    <col min="1" max="1" width="0.140625" style="80" customWidth="1"/>
    <col min="2" max="2" width="1.85546875" style="80" customWidth="1"/>
    <col min="3" max="3" width="13.28515625" style="80" customWidth="1"/>
    <col min="4" max="4" width="6.7109375" style="80" customWidth="1"/>
    <col min="5" max="5" width="2.7109375" style="80" customWidth="1"/>
    <col min="6" max="6" width="5" style="80" customWidth="1"/>
    <col min="7" max="22" width="3" style="80" customWidth="1"/>
    <col min="23" max="23" width="2.85546875" style="80" customWidth="1"/>
    <col min="24" max="24" width="2.7109375" style="80" customWidth="1"/>
    <col min="25" max="25" width="2.85546875" style="80" customWidth="1"/>
    <col min="26" max="26" width="2.7109375" style="80" customWidth="1"/>
    <col min="27" max="27" width="2.5703125" style="80" customWidth="1"/>
    <col min="28" max="28" width="2.7109375" style="80" customWidth="1"/>
    <col min="29" max="29" width="2.5703125" style="80" customWidth="1"/>
    <col min="30" max="36" width="3" style="80" customWidth="1"/>
    <col min="37" max="37" width="3.5703125" style="80" customWidth="1"/>
    <col min="38" max="38" width="5" style="80" customWidth="1"/>
    <col min="39" max="39" width="5.28515625" style="80" customWidth="1"/>
    <col min="40" max="40" width="5" style="80" customWidth="1"/>
    <col min="41" max="41" width="4.85546875" style="80" customWidth="1"/>
    <col min="42" max="42" width="6.7109375" style="80" customWidth="1"/>
    <col min="43" max="255" width="8.85546875" style="80" customWidth="1"/>
    <col min="256" max="16384" width="9.140625" style="80"/>
  </cols>
  <sheetData>
    <row r="1" spans="1:42" ht="18">
      <c r="A1" s="80" t="s">
        <v>85</v>
      </c>
      <c r="B1" s="79" t="s">
        <v>0</v>
      </c>
      <c r="AJ1" s="81" t="s">
        <v>1</v>
      </c>
      <c r="AK1" s="82"/>
      <c r="AL1" s="82"/>
      <c r="AM1" s="82"/>
      <c r="AN1" s="82"/>
      <c r="AO1" s="82"/>
      <c r="AP1" s="82"/>
    </row>
    <row r="2" spans="1:42">
      <c r="B2" s="83" t="s">
        <v>51</v>
      </c>
      <c r="E2" s="80" t="s">
        <v>88</v>
      </c>
      <c r="L2" s="80" t="s">
        <v>95</v>
      </c>
    </row>
    <row r="3" spans="1:42">
      <c r="B3" s="83" t="s">
        <v>52</v>
      </c>
      <c r="C3" s="80" t="s">
        <v>128</v>
      </c>
      <c r="AL3" s="84"/>
      <c r="AM3" s="84"/>
      <c r="AN3" s="84"/>
    </row>
    <row r="4" spans="1:42" ht="15.75" thickBot="1"/>
    <row r="5" spans="1:42" s="87" customFormat="1" ht="34.5" thickBot="1">
      <c r="B5" s="85" t="s">
        <v>2</v>
      </c>
      <c r="C5" s="85" t="s">
        <v>3</v>
      </c>
      <c r="D5" s="85" t="s">
        <v>4</v>
      </c>
      <c r="E5" s="86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  <c r="O5" s="85" t="s">
        <v>15</v>
      </c>
      <c r="P5" s="85" t="s">
        <v>16</v>
      </c>
      <c r="Q5" s="85" t="s">
        <v>17</v>
      </c>
      <c r="R5" s="85" t="s">
        <v>18</v>
      </c>
      <c r="S5" s="85" t="s">
        <v>19</v>
      </c>
      <c r="T5" s="85" t="s">
        <v>20</v>
      </c>
      <c r="U5" s="85" t="s">
        <v>21</v>
      </c>
      <c r="V5" s="85" t="s">
        <v>22</v>
      </c>
      <c r="W5" s="85" t="s">
        <v>23</v>
      </c>
      <c r="X5" s="85" t="s">
        <v>24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5" t="s">
        <v>31</v>
      </c>
      <c r="AF5" s="85" t="s">
        <v>32</v>
      </c>
      <c r="AG5" s="85" t="s">
        <v>33</v>
      </c>
      <c r="AH5" s="85" t="s">
        <v>34</v>
      </c>
      <c r="AI5" s="85" t="s">
        <v>35</v>
      </c>
      <c r="AJ5" s="85" t="s">
        <v>36</v>
      </c>
      <c r="AK5" s="85">
        <v>31</v>
      </c>
      <c r="AL5" s="85" t="s">
        <v>37</v>
      </c>
      <c r="AM5" s="85" t="s">
        <v>38</v>
      </c>
      <c r="AN5" s="85" t="s">
        <v>39</v>
      </c>
      <c r="AO5" s="85" t="s">
        <v>40</v>
      </c>
      <c r="AP5" s="85" t="s">
        <v>41</v>
      </c>
    </row>
    <row r="6" spans="1:42" ht="43.5" customHeight="1">
      <c r="B6" s="88" t="s">
        <v>7</v>
      </c>
      <c r="C6" s="89" t="s">
        <v>89</v>
      </c>
      <c r="D6" s="90" t="s">
        <v>70</v>
      </c>
      <c r="E6" s="90" t="s">
        <v>44</v>
      </c>
      <c r="F6" s="41">
        <v>6000</v>
      </c>
      <c r="G6" s="41">
        <v>8</v>
      </c>
      <c r="H6" s="41">
        <v>8</v>
      </c>
      <c r="I6" s="41">
        <v>8</v>
      </c>
      <c r="J6" s="41">
        <v>8</v>
      </c>
      <c r="K6" s="41"/>
      <c r="L6" s="41">
        <v>8</v>
      </c>
      <c r="M6" s="41">
        <v>8</v>
      </c>
      <c r="N6" s="41">
        <v>8</v>
      </c>
      <c r="O6" s="41">
        <v>8</v>
      </c>
      <c r="P6" s="41">
        <v>8</v>
      </c>
      <c r="Q6" s="41">
        <v>8</v>
      </c>
      <c r="R6" s="41"/>
      <c r="S6" s="41">
        <v>8</v>
      </c>
      <c r="T6" s="41">
        <v>8</v>
      </c>
      <c r="U6" s="41">
        <v>8</v>
      </c>
      <c r="V6" s="41">
        <v>8</v>
      </c>
      <c r="W6" s="41">
        <v>8</v>
      </c>
      <c r="X6" s="41">
        <v>8</v>
      </c>
      <c r="Y6" s="41"/>
      <c r="Z6" s="41">
        <v>8</v>
      </c>
      <c r="AA6" s="41">
        <v>8</v>
      </c>
      <c r="AB6" s="41">
        <v>8</v>
      </c>
      <c r="AC6" s="41">
        <v>8</v>
      </c>
      <c r="AD6" s="41">
        <v>8</v>
      </c>
      <c r="AE6" s="41">
        <v>8</v>
      </c>
      <c r="AF6" s="41"/>
      <c r="AG6" s="41">
        <v>8</v>
      </c>
      <c r="AH6" s="41">
        <v>8</v>
      </c>
      <c r="AI6" s="41"/>
      <c r="AJ6" s="41"/>
      <c r="AK6" s="42"/>
      <c r="AL6" s="42">
        <v>192</v>
      </c>
      <c r="AM6" s="42"/>
      <c r="AN6" s="42"/>
      <c r="AO6" s="42"/>
      <c r="AP6" s="42"/>
    </row>
    <row r="7" spans="1:42" ht="24">
      <c r="B7" s="88" t="s">
        <v>8</v>
      </c>
      <c r="C7" s="89" t="s">
        <v>90</v>
      </c>
      <c r="D7" s="90" t="s">
        <v>61</v>
      </c>
      <c r="E7" s="90" t="s">
        <v>43</v>
      </c>
      <c r="F7" s="41">
        <v>9500</v>
      </c>
      <c r="G7" s="41"/>
      <c r="H7" s="41"/>
      <c r="I7" s="41">
        <v>11</v>
      </c>
      <c r="J7" s="41">
        <v>11</v>
      </c>
      <c r="K7" s="41"/>
      <c r="L7" s="41"/>
      <c r="M7" s="41" t="s">
        <v>44</v>
      </c>
      <c r="N7" s="41">
        <v>11</v>
      </c>
      <c r="O7" s="41"/>
      <c r="P7" s="41"/>
      <c r="Q7" s="41">
        <v>11</v>
      </c>
      <c r="R7" s="41">
        <v>11</v>
      </c>
      <c r="S7" s="41"/>
      <c r="T7" s="41"/>
      <c r="U7" s="41"/>
      <c r="V7" s="41"/>
      <c r="W7" s="41"/>
      <c r="X7" s="41"/>
      <c r="Y7" s="41">
        <v>11</v>
      </c>
      <c r="Z7" s="41"/>
      <c r="AA7" s="41"/>
      <c r="AB7" s="41"/>
      <c r="AC7" s="41">
        <v>11</v>
      </c>
      <c r="AD7" s="41">
        <v>11</v>
      </c>
      <c r="AE7" s="41"/>
      <c r="AF7" s="100">
        <v>11</v>
      </c>
      <c r="AG7" s="41"/>
      <c r="AH7" s="41"/>
      <c r="AI7" s="41"/>
      <c r="AJ7" s="41"/>
      <c r="AK7" s="91"/>
      <c r="AL7" s="42">
        <v>99</v>
      </c>
      <c r="AM7" s="42"/>
      <c r="AN7" s="42"/>
      <c r="AO7" s="42"/>
      <c r="AP7" s="42"/>
    </row>
    <row r="8" spans="1:42" ht="24">
      <c r="B8" s="88" t="s">
        <v>9</v>
      </c>
      <c r="C8" s="89" t="s">
        <v>91</v>
      </c>
      <c r="D8" s="90" t="s">
        <v>61</v>
      </c>
      <c r="E8" s="90" t="s">
        <v>43</v>
      </c>
      <c r="F8" s="41">
        <v>9500</v>
      </c>
      <c r="G8" s="41">
        <v>11</v>
      </c>
      <c r="H8" s="41">
        <v>11</v>
      </c>
      <c r="I8" s="41"/>
      <c r="J8" s="41"/>
      <c r="K8" s="41">
        <v>11</v>
      </c>
      <c r="L8" s="41">
        <v>11</v>
      </c>
      <c r="M8" s="41">
        <v>3</v>
      </c>
      <c r="N8" s="41"/>
      <c r="O8" s="41">
        <v>11</v>
      </c>
      <c r="P8" s="41">
        <v>11</v>
      </c>
      <c r="Q8" s="41"/>
      <c r="R8" s="101"/>
      <c r="S8" s="101">
        <v>11</v>
      </c>
      <c r="T8" s="102">
        <v>11</v>
      </c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3">
        <v>11</v>
      </c>
      <c r="AF8" s="104"/>
      <c r="AG8" s="102">
        <v>11</v>
      </c>
      <c r="AH8" s="102">
        <v>11</v>
      </c>
      <c r="AI8" s="102"/>
      <c r="AJ8" s="102"/>
      <c r="AK8" s="42"/>
      <c r="AL8" s="42">
        <f>SUM(G8:AJ8)</f>
        <v>124</v>
      </c>
      <c r="AM8" s="42"/>
      <c r="AN8" s="42"/>
      <c r="AO8" s="42"/>
      <c r="AP8" s="42"/>
    </row>
    <row r="9" spans="1:42" ht="32.25" customHeight="1">
      <c r="B9" s="88">
        <v>4</v>
      </c>
      <c r="C9" s="89" t="s">
        <v>173</v>
      </c>
      <c r="D9" s="90" t="s">
        <v>61</v>
      </c>
      <c r="E9" s="90" t="s">
        <v>44</v>
      </c>
      <c r="F9" s="41">
        <v>9500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>
        <v>11</v>
      </c>
      <c r="V9" s="41">
        <v>11</v>
      </c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42">
        <f>SUM(G9:AJ9)</f>
        <v>22</v>
      </c>
      <c r="AM9" s="42"/>
      <c r="AN9" s="42"/>
      <c r="AO9" s="42"/>
      <c r="AP9" s="73">
        <v>1000</v>
      </c>
    </row>
    <row r="10" spans="1:42" ht="41.25" customHeight="1">
      <c r="B10" s="88">
        <v>5</v>
      </c>
      <c r="C10" s="89" t="s">
        <v>186</v>
      </c>
      <c r="D10" s="90" t="s">
        <v>61</v>
      </c>
      <c r="E10" s="90" t="s">
        <v>44</v>
      </c>
      <c r="F10" s="41">
        <v>9500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>
        <v>11</v>
      </c>
      <c r="X10" s="41">
        <v>11</v>
      </c>
      <c r="Y10" s="41"/>
      <c r="Z10" s="100">
        <v>11</v>
      </c>
      <c r="AA10" s="41">
        <v>11</v>
      </c>
      <c r="AB10" s="41">
        <v>11</v>
      </c>
      <c r="AC10" s="41"/>
      <c r="AD10" s="41"/>
      <c r="AE10" s="41"/>
      <c r="AF10" s="41"/>
      <c r="AG10" s="41"/>
      <c r="AH10" s="41"/>
      <c r="AI10" s="41"/>
      <c r="AJ10" s="41"/>
      <c r="AK10" s="42"/>
      <c r="AL10" s="42">
        <f>SUM(G10:AJ10)</f>
        <v>55</v>
      </c>
      <c r="AM10" s="42"/>
      <c r="AN10" s="42"/>
      <c r="AO10" s="42"/>
      <c r="AP10" s="73">
        <v>2500</v>
      </c>
    </row>
    <row r="11" spans="1:42" ht="32.25" customHeight="1">
      <c r="B11" s="88">
        <v>6</v>
      </c>
      <c r="C11" s="89"/>
      <c r="D11" s="90"/>
      <c r="E11" s="9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/>
      <c r="AL11" s="42">
        <f>SUM(G11:AJ11)</f>
        <v>0</v>
      </c>
      <c r="AM11" s="42"/>
      <c r="AN11" s="42"/>
      <c r="AO11" s="42"/>
      <c r="AP11" s="42"/>
    </row>
    <row r="12" spans="1:42" ht="36.75" customHeight="1">
      <c r="B12" s="88">
        <v>7</v>
      </c>
      <c r="C12" s="105"/>
      <c r="D12" s="41"/>
      <c r="E12" s="102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2"/>
      <c r="AL12" s="42">
        <f>SUM(G12:AJ12)</f>
        <v>0</v>
      </c>
      <c r="AM12" s="42"/>
      <c r="AN12" s="42"/>
      <c r="AO12" s="42"/>
      <c r="AP12" s="42"/>
    </row>
    <row r="13" spans="1:42" ht="30" customHeight="1">
      <c r="B13" s="88"/>
      <c r="C13" s="89"/>
      <c r="D13" s="90"/>
      <c r="E13" s="9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2"/>
      <c r="AL13" s="42"/>
      <c r="AM13" s="42"/>
      <c r="AN13" s="42"/>
      <c r="AO13" s="42"/>
      <c r="AP13" s="42"/>
    </row>
    <row r="14" spans="1:42">
      <c r="B14" s="88"/>
      <c r="C14" s="89"/>
      <c r="D14" s="90"/>
      <c r="E14" s="9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2"/>
      <c r="AL14" s="42"/>
      <c r="AM14" s="42"/>
      <c r="AN14" s="42"/>
      <c r="AO14" s="42"/>
      <c r="AP14" s="42"/>
    </row>
    <row r="15" spans="1:42" ht="14.25" customHeight="1"/>
    <row r="16" spans="1:42" hidden="1">
      <c r="B16" s="124" t="s">
        <v>45</v>
      </c>
      <c r="C16" s="124"/>
      <c r="D16" s="124"/>
      <c r="E16" s="82"/>
      <c r="F16" s="82"/>
      <c r="G16" s="82"/>
      <c r="H16" s="82"/>
      <c r="J16" s="82"/>
      <c r="K16" s="82"/>
      <c r="L16" s="82"/>
      <c r="M16" s="82"/>
      <c r="N16" s="82"/>
      <c r="O16" s="82"/>
      <c r="P16" s="82"/>
      <c r="R16" s="82"/>
      <c r="S16" s="82"/>
      <c r="T16" s="82"/>
      <c r="U16" s="82"/>
      <c r="V16" s="82"/>
      <c r="W16" s="82"/>
      <c r="X16" s="82"/>
    </row>
    <row r="17" spans="2:24" hidden="1">
      <c r="B17" s="94"/>
      <c r="C17" s="94"/>
      <c r="D17" s="95"/>
      <c r="F17" s="96" t="s">
        <v>46</v>
      </c>
      <c r="J17" s="125" t="s">
        <v>47</v>
      </c>
      <c r="K17" s="125"/>
      <c r="L17" s="125"/>
      <c r="M17" s="125"/>
      <c r="N17" s="125"/>
      <c r="O17" s="125"/>
      <c r="P17" s="125"/>
      <c r="R17" s="125" t="s">
        <v>48</v>
      </c>
      <c r="S17" s="125"/>
      <c r="T17" s="125"/>
      <c r="U17" s="125"/>
      <c r="V17" s="125"/>
      <c r="W17" s="125"/>
      <c r="X17" s="125"/>
    </row>
    <row r="18" spans="2:24">
      <c r="B18" s="126" t="s">
        <v>49</v>
      </c>
      <c r="C18" s="126"/>
      <c r="D18" s="126"/>
      <c r="E18" s="82"/>
      <c r="F18" s="82"/>
      <c r="G18" s="82"/>
      <c r="H18" s="82"/>
      <c r="J18" s="82"/>
      <c r="K18" s="82" t="s">
        <v>65</v>
      </c>
      <c r="L18" s="82"/>
      <c r="M18" s="82"/>
      <c r="N18" s="82"/>
      <c r="O18" s="82"/>
      <c r="P18" s="82"/>
    </row>
    <row r="19" spans="2:24">
      <c r="B19" s="97"/>
      <c r="C19" s="97"/>
      <c r="D19" s="81"/>
      <c r="F19" s="96" t="s">
        <v>47</v>
      </c>
      <c r="J19" s="125" t="s">
        <v>48</v>
      </c>
      <c r="K19" s="125"/>
      <c r="L19" s="125"/>
      <c r="M19" s="125"/>
      <c r="N19" s="125"/>
      <c r="O19" s="125"/>
      <c r="P19" s="125"/>
    </row>
    <row r="20" spans="2:24">
      <c r="C20" s="127" t="s">
        <v>50</v>
      </c>
      <c r="D20" s="127"/>
      <c r="E20" s="127"/>
      <c r="F20" s="82"/>
      <c r="G20" s="82"/>
      <c r="H20" s="82"/>
      <c r="I20" s="82"/>
      <c r="K20" s="82"/>
      <c r="L20" s="82"/>
      <c r="M20" s="82"/>
      <c r="N20" s="82"/>
      <c r="O20" s="82"/>
      <c r="P20" s="82"/>
      <c r="Q20" s="82"/>
    </row>
    <row r="21" spans="2:24">
      <c r="C21" s="98"/>
      <c r="D21" s="98"/>
      <c r="E21" s="99"/>
      <c r="G21" s="106" t="s">
        <v>47</v>
      </c>
      <c r="H21" s="106"/>
      <c r="K21" s="123" t="s">
        <v>48</v>
      </c>
      <c r="L21" s="123"/>
      <c r="M21" s="123"/>
      <c r="N21" s="123"/>
      <c r="O21" s="123"/>
      <c r="P21" s="123"/>
      <c r="Q21" s="123"/>
    </row>
  </sheetData>
  <mergeCells count="7">
    <mergeCell ref="K21:Q21"/>
    <mergeCell ref="B16:D16"/>
    <mergeCell ref="J17:P17"/>
    <mergeCell ref="R17:X17"/>
    <mergeCell ref="B18:D18"/>
    <mergeCell ref="J19:P19"/>
    <mergeCell ref="C20:E20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AQ20"/>
  <sheetViews>
    <sheetView topLeftCell="A4" workbookViewId="0">
      <selection activeCell="Q8" sqref="Q8"/>
    </sheetView>
  </sheetViews>
  <sheetFormatPr defaultColWidth="8.85546875" defaultRowHeight="15"/>
  <cols>
    <col min="1" max="1" width="0.140625" style="80" customWidth="1"/>
    <col min="2" max="2" width="1.85546875" style="80" customWidth="1"/>
    <col min="3" max="3" width="12.140625" style="80" customWidth="1"/>
    <col min="4" max="4" width="6.7109375" style="80" customWidth="1"/>
    <col min="5" max="5" width="2.7109375" style="80" customWidth="1"/>
    <col min="6" max="6" width="5" style="80" customWidth="1"/>
    <col min="7" max="22" width="3" style="80" customWidth="1"/>
    <col min="23" max="23" width="2.85546875" style="80" customWidth="1"/>
    <col min="24" max="24" width="2.7109375" style="80" customWidth="1"/>
    <col min="25" max="25" width="2.5703125" style="80" customWidth="1"/>
    <col min="26" max="26" width="2.7109375" style="80" customWidth="1"/>
    <col min="27" max="27" width="2.5703125" style="80" customWidth="1"/>
    <col min="28" max="28" width="2.7109375" style="80" customWidth="1"/>
    <col min="29" max="29" width="2.5703125" style="80" customWidth="1"/>
    <col min="30" max="37" width="3" style="80" customWidth="1"/>
    <col min="38" max="38" width="0.5703125" style="80" hidden="1" customWidth="1"/>
    <col min="39" max="39" width="3.7109375" style="80" customWidth="1"/>
    <col min="40" max="40" width="5.7109375" style="80" customWidth="1"/>
    <col min="41" max="41" width="4.5703125" style="80" customWidth="1"/>
    <col min="42" max="42" width="4.7109375" style="80" customWidth="1"/>
    <col min="43" max="43" width="5.42578125" style="80" customWidth="1"/>
    <col min="44" max="16384" width="8.85546875" style="80"/>
  </cols>
  <sheetData>
    <row r="1" spans="2:43" ht="18">
      <c r="B1" s="79" t="s">
        <v>0</v>
      </c>
      <c r="AK1" s="81" t="s">
        <v>1</v>
      </c>
      <c r="AL1" s="82"/>
      <c r="AM1" s="82"/>
      <c r="AN1" s="82"/>
      <c r="AO1" s="82"/>
      <c r="AP1" s="82"/>
      <c r="AQ1" s="82"/>
    </row>
    <row r="2" spans="2:43">
      <c r="B2" s="83" t="s">
        <v>51</v>
      </c>
      <c r="C2" s="80" t="s">
        <v>74</v>
      </c>
    </row>
    <row r="3" spans="2:43">
      <c r="B3" s="83" t="s">
        <v>55</v>
      </c>
      <c r="C3" s="80" t="s">
        <v>135</v>
      </c>
      <c r="AM3" s="84"/>
      <c r="AN3" s="84"/>
      <c r="AO3" s="84"/>
    </row>
    <row r="4" spans="2:43" ht="15.75" thickBot="1"/>
    <row r="5" spans="2:43" s="87" customFormat="1" ht="34.5" thickBot="1">
      <c r="B5" s="85" t="s">
        <v>2</v>
      </c>
      <c r="C5" s="85" t="s">
        <v>3</v>
      </c>
      <c r="D5" s="85" t="s">
        <v>4</v>
      </c>
      <c r="E5" s="86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  <c r="O5" s="85" t="s">
        <v>15</v>
      </c>
      <c r="P5" s="85" t="s">
        <v>16</v>
      </c>
      <c r="Q5" s="85" t="s">
        <v>17</v>
      </c>
      <c r="R5" s="85" t="s">
        <v>18</v>
      </c>
      <c r="S5" s="85" t="s">
        <v>19</v>
      </c>
      <c r="T5" s="85" t="s">
        <v>20</v>
      </c>
      <c r="U5" s="85" t="s">
        <v>21</v>
      </c>
      <c r="V5" s="85" t="s">
        <v>22</v>
      </c>
      <c r="W5" s="85" t="s">
        <v>23</v>
      </c>
      <c r="X5" s="85" t="s">
        <v>24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5" t="s">
        <v>31</v>
      </c>
      <c r="AF5" s="85" t="s">
        <v>32</v>
      </c>
      <c r="AG5" s="85" t="s">
        <v>33</v>
      </c>
      <c r="AH5" s="85" t="s">
        <v>34</v>
      </c>
      <c r="AI5" s="85" t="s">
        <v>35</v>
      </c>
      <c r="AJ5" s="85">
        <v>30</v>
      </c>
      <c r="AK5" s="85">
        <v>31</v>
      </c>
      <c r="AL5" s="85"/>
      <c r="AM5" s="85" t="s">
        <v>37</v>
      </c>
      <c r="AN5" s="85" t="s">
        <v>38</v>
      </c>
      <c r="AO5" s="85" t="s">
        <v>39</v>
      </c>
      <c r="AP5" s="85" t="s">
        <v>40</v>
      </c>
      <c r="AQ5" s="85" t="s">
        <v>41</v>
      </c>
    </row>
    <row r="6" spans="2:43" ht="43.5" customHeight="1">
      <c r="B6" s="88" t="s">
        <v>7</v>
      </c>
      <c r="C6" s="89" t="s">
        <v>75</v>
      </c>
      <c r="D6" s="90" t="s">
        <v>61</v>
      </c>
      <c r="E6" s="90" t="s">
        <v>43</v>
      </c>
      <c r="F6" s="41">
        <v>11500</v>
      </c>
      <c r="G6" s="41"/>
      <c r="H6" s="41"/>
      <c r="I6" s="41"/>
      <c r="J6" s="77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42">
        <f t="shared" ref="AM6:AM12" si="0">SUM(G6:AK6)</f>
        <v>0</v>
      </c>
      <c r="AN6" s="42"/>
      <c r="AO6" s="42"/>
      <c r="AP6" s="42"/>
      <c r="AQ6" s="42"/>
    </row>
    <row r="7" spans="2:43" ht="40.5" customHeight="1">
      <c r="B7" s="88" t="s">
        <v>8</v>
      </c>
      <c r="C7" s="89" t="s">
        <v>76</v>
      </c>
      <c r="D7" s="90" t="s">
        <v>61</v>
      </c>
      <c r="E7" s="90" t="s">
        <v>43</v>
      </c>
      <c r="F7" s="41">
        <v>11500</v>
      </c>
      <c r="G7" s="41"/>
      <c r="H7" s="41">
        <v>11</v>
      </c>
      <c r="I7" s="77">
        <v>11</v>
      </c>
      <c r="J7" s="41">
        <v>11</v>
      </c>
      <c r="K7" s="41"/>
      <c r="L7" s="41"/>
      <c r="M7" s="41"/>
      <c r="N7" s="41">
        <v>11</v>
      </c>
      <c r="O7" s="41">
        <v>11</v>
      </c>
      <c r="P7" s="41">
        <v>11</v>
      </c>
      <c r="Q7" s="41"/>
      <c r="R7" s="41"/>
      <c r="S7" s="41">
        <v>11</v>
      </c>
      <c r="T7" s="41"/>
      <c r="U7" s="77"/>
      <c r="V7" s="41"/>
      <c r="W7" s="41"/>
      <c r="X7" s="41">
        <v>11</v>
      </c>
      <c r="Y7" s="41"/>
      <c r="Z7" s="41"/>
      <c r="AA7" s="41"/>
      <c r="AB7" s="41">
        <v>11</v>
      </c>
      <c r="AC7" s="41">
        <v>11</v>
      </c>
      <c r="AD7" s="41">
        <v>11</v>
      </c>
      <c r="AE7" s="41">
        <v>11</v>
      </c>
      <c r="AF7" s="41"/>
      <c r="AG7" s="41"/>
      <c r="AH7" s="41"/>
      <c r="AI7" s="41"/>
      <c r="AJ7" s="41"/>
      <c r="AK7" s="41"/>
      <c r="AL7" s="42"/>
      <c r="AM7" s="42">
        <f t="shared" si="0"/>
        <v>132</v>
      </c>
      <c r="AN7" s="42"/>
      <c r="AO7" s="42"/>
      <c r="AP7" s="42"/>
      <c r="AQ7" s="42"/>
    </row>
    <row r="8" spans="2:43" ht="38.25" customHeight="1">
      <c r="B8" s="88" t="s">
        <v>9</v>
      </c>
      <c r="C8" s="89" t="s">
        <v>77</v>
      </c>
      <c r="D8" s="90" t="s">
        <v>61</v>
      </c>
      <c r="E8" s="90" t="s">
        <v>44</v>
      </c>
      <c r="F8" s="41">
        <v>11500</v>
      </c>
      <c r="G8" s="41">
        <v>11</v>
      </c>
      <c r="H8" s="41">
        <v>11</v>
      </c>
      <c r="I8" s="91"/>
      <c r="J8" s="91"/>
      <c r="K8" s="91"/>
      <c r="L8" s="91"/>
      <c r="M8" s="91"/>
      <c r="N8" s="91"/>
      <c r="O8" s="91"/>
      <c r="P8" s="78">
        <v>11</v>
      </c>
      <c r="Q8" s="78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>
        <v>11</v>
      </c>
      <c r="AH8" s="91"/>
      <c r="AI8" s="91"/>
      <c r="AJ8" s="91"/>
      <c r="AK8" s="41"/>
      <c r="AL8" s="42"/>
      <c r="AM8" s="42">
        <f t="shared" si="0"/>
        <v>44</v>
      </c>
      <c r="AN8" s="42"/>
      <c r="AO8" s="42"/>
      <c r="AP8" s="42"/>
      <c r="AQ8" s="73">
        <v>2800</v>
      </c>
    </row>
    <row r="9" spans="2:43" ht="32.25" customHeight="1">
      <c r="B9" s="88">
        <v>4</v>
      </c>
      <c r="C9" s="89" t="s">
        <v>78</v>
      </c>
      <c r="D9" s="90" t="s">
        <v>61</v>
      </c>
      <c r="E9" s="90" t="s">
        <v>43</v>
      </c>
      <c r="F9" s="41">
        <v>13500</v>
      </c>
      <c r="G9" s="41">
        <v>11</v>
      </c>
      <c r="H9" s="41">
        <v>11</v>
      </c>
      <c r="I9" s="41">
        <v>11</v>
      </c>
      <c r="J9" s="41">
        <v>11</v>
      </c>
      <c r="K9" s="41">
        <v>11</v>
      </c>
      <c r="L9" s="41">
        <v>11</v>
      </c>
      <c r="M9" s="41">
        <v>11</v>
      </c>
      <c r="N9" s="41">
        <v>11</v>
      </c>
      <c r="O9" s="41">
        <v>11</v>
      </c>
      <c r="P9" s="41">
        <v>11</v>
      </c>
      <c r="Q9" s="41">
        <v>11</v>
      </c>
      <c r="R9" s="41">
        <v>11</v>
      </c>
      <c r="S9" s="41">
        <v>11</v>
      </c>
      <c r="T9" s="41">
        <v>11</v>
      </c>
      <c r="U9" s="41">
        <v>11</v>
      </c>
      <c r="V9" s="41">
        <v>11</v>
      </c>
      <c r="W9" s="41"/>
      <c r="X9" s="41">
        <v>11</v>
      </c>
      <c r="Y9" s="41">
        <v>11</v>
      </c>
      <c r="Z9" s="41">
        <v>11</v>
      </c>
      <c r="AA9" s="41">
        <v>11</v>
      </c>
      <c r="AB9" s="41">
        <v>11</v>
      </c>
      <c r="AC9" s="41">
        <v>11</v>
      </c>
      <c r="AD9" s="41">
        <v>11</v>
      </c>
      <c r="AE9" s="41">
        <v>11</v>
      </c>
      <c r="AF9" s="41">
        <v>11</v>
      </c>
      <c r="AG9" s="41">
        <v>11</v>
      </c>
      <c r="AH9" s="41">
        <v>11</v>
      </c>
      <c r="AI9" s="41"/>
      <c r="AJ9" s="41"/>
      <c r="AK9" s="41"/>
      <c r="AL9" s="92"/>
      <c r="AM9" s="42">
        <f t="shared" si="0"/>
        <v>297</v>
      </c>
      <c r="AN9" s="42"/>
      <c r="AO9" s="42"/>
      <c r="AP9" s="42"/>
      <c r="AQ9" s="42"/>
    </row>
    <row r="10" spans="2:43" ht="41.25" customHeight="1">
      <c r="B10" s="88">
        <v>5</v>
      </c>
      <c r="C10" s="89" t="s">
        <v>79</v>
      </c>
      <c r="D10" s="90" t="s">
        <v>61</v>
      </c>
      <c r="E10" s="90" t="s">
        <v>43</v>
      </c>
      <c r="F10" s="41">
        <v>13500</v>
      </c>
      <c r="G10" s="78">
        <v>11</v>
      </c>
      <c r="H10" s="78">
        <v>11</v>
      </c>
      <c r="I10" s="78">
        <v>8</v>
      </c>
      <c r="J10" s="78">
        <v>11</v>
      </c>
      <c r="K10" s="78">
        <v>11</v>
      </c>
      <c r="L10" s="78">
        <v>11</v>
      </c>
      <c r="M10" s="78">
        <v>11</v>
      </c>
      <c r="N10" s="78">
        <v>11</v>
      </c>
      <c r="O10" s="78">
        <v>11</v>
      </c>
      <c r="P10" s="78">
        <v>11</v>
      </c>
      <c r="Q10" s="78">
        <v>11</v>
      </c>
      <c r="R10" s="78">
        <v>11</v>
      </c>
      <c r="S10" s="78">
        <v>11</v>
      </c>
      <c r="T10" s="78">
        <v>11</v>
      </c>
      <c r="U10" s="78">
        <v>11</v>
      </c>
      <c r="V10" s="78">
        <v>11</v>
      </c>
      <c r="W10" s="78">
        <v>11</v>
      </c>
      <c r="X10" s="78">
        <v>11</v>
      </c>
      <c r="Y10" s="93">
        <v>11</v>
      </c>
      <c r="Z10" s="93">
        <v>11</v>
      </c>
      <c r="AA10" s="93">
        <v>11</v>
      </c>
      <c r="AB10" s="93">
        <v>11</v>
      </c>
      <c r="AC10" s="93">
        <v>11</v>
      </c>
      <c r="AD10" s="93">
        <v>11</v>
      </c>
      <c r="AE10" s="93">
        <v>11</v>
      </c>
      <c r="AF10" s="93">
        <v>11</v>
      </c>
      <c r="AG10" s="93">
        <v>11</v>
      </c>
      <c r="AH10" s="93">
        <v>11</v>
      </c>
      <c r="AI10" s="93"/>
      <c r="AJ10" s="93"/>
      <c r="AK10" s="93"/>
      <c r="AL10" s="92"/>
      <c r="AM10" s="42">
        <f t="shared" si="0"/>
        <v>305</v>
      </c>
      <c r="AN10" s="42"/>
      <c r="AO10" s="42"/>
      <c r="AP10" s="42"/>
      <c r="AQ10" s="42"/>
    </row>
    <row r="11" spans="2:43" ht="41.25" customHeight="1">
      <c r="B11" s="88"/>
      <c r="C11" s="89" t="s">
        <v>127</v>
      </c>
      <c r="D11" s="90" t="s">
        <v>61</v>
      </c>
      <c r="E11" s="90" t="s">
        <v>44</v>
      </c>
      <c r="F11" s="41">
        <v>13500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>
        <v>11</v>
      </c>
      <c r="X11" s="78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2"/>
      <c r="AM11" s="42">
        <v>11</v>
      </c>
      <c r="AN11" s="42"/>
      <c r="AO11" s="42"/>
      <c r="AP11" s="42"/>
      <c r="AQ11" s="73">
        <v>900</v>
      </c>
    </row>
    <row r="12" spans="2:43" ht="41.25" customHeight="1">
      <c r="B12" s="88">
        <v>6</v>
      </c>
      <c r="C12" s="89" t="s">
        <v>99</v>
      </c>
      <c r="D12" s="90" t="s">
        <v>100</v>
      </c>
      <c r="E12" s="90" t="s">
        <v>43</v>
      </c>
      <c r="F12" s="41">
        <v>11500</v>
      </c>
      <c r="G12" s="93">
        <v>11</v>
      </c>
      <c r="H12" s="93">
        <v>11</v>
      </c>
      <c r="I12" s="93">
        <v>11</v>
      </c>
      <c r="J12" s="93">
        <v>11</v>
      </c>
      <c r="K12" s="93">
        <v>11</v>
      </c>
      <c r="L12" s="93">
        <v>11</v>
      </c>
      <c r="M12" s="93">
        <v>11</v>
      </c>
      <c r="N12" s="93">
        <v>11</v>
      </c>
      <c r="O12" s="41">
        <v>11</v>
      </c>
      <c r="P12" s="41">
        <v>11</v>
      </c>
      <c r="Q12" s="41">
        <v>11</v>
      </c>
      <c r="R12" s="41">
        <v>11</v>
      </c>
      <c r="S12" s="41">
        <v>11</v>
      </c>
      <c r="T12" s="41">
        <v>11</v>
      </c>
      <c r="U12" s="41">
        <v>11</v>
      </c>
      <c r="V12" s="41">
        <v>11</v>
      </c>
      <c r="W12" s="41">
        <v>11</v>
      </c>
      <c r="X12" s="41">
        <v>11</v>
      </c>
      <c r="Y12" s="41">
        <v>11</v>
      </c>
      <c r="Z12" s="41">
        <v>11</v>
      </c>
      <c r="AA12" s="41">
        <v>11</v>
      </c>
      <c r="AB12" s="41">
        <v>11</v>
      </c>
      <c r="AC12" s="41">
        <v>11</v>
      </c>
      <c r="AD12" s="41">
        <v>11</v>
      </c>
      <c r="AE12" s="41">
        <v>11</v>
      </c>
      <c r="AF12" s="41">
        <v>11</v>
      </c>
      <c r="AG12" s="41">
        <v>11</v>
      </c>
      <c r="AH12" s="41">
        <v>11</v>
      </c>
      <c r="AI12" s="41"/>
      <c r="AJ12" s="41"/>
      <c r="AK12" s="41"/>
      <c r="AL12" s="92"/>
      <c r="AM12" s="42">
        <f t="shared" si="0"/>
        <v>308</v>
      </c>
      <c r="AN12" s="42"/>
      <c r="AO12" s="42"/>
      <c r="AP12" s="42"/>
      <c r="AQ12" s="42"/>
    </row>
    <row r="13" spans="2:43" ht="41.25" customHeight="1">
      <c r="B13" s="88">
        <v>5</v>
      </c>
      <c r="C13" s="89" t="s">
        <v>151</v>
      </c>
      <c r="D13" s="90" t="s">
        <v>61</v>
      </c>
      <c r="E13" s="90" t="s">
        <v>43</v>
      </c>
      <c r="F13" s="41">
        <v>13500</v>
      </c>
      <c r="G13" s="78"/>
      <c r="H13" s="78"/>
      <c r="I13" s="78">
        <v>11</v>
      </c>
      <c r="J13" s="78">
        <v>11</v>
      </c>
      <c r="K13" s="78">
        <v>11</v>
      </c>
      <c r="L13" s="78">
        <v>11</v>
      </c>
      <c r="M13" s="78">
        <v>11</v>
      </c>
      <c r="N13" s="78">
        <v>11</v>
      </c>
      <c r="O13" s="78">
        <v>11</v>
      </c>
      <c r="P13" s="78"/>
      <c r="Q13" s="78">
        <v>11</v>
      </c>
      <c r="R13" s="78">
        <v>11</v>
      </c>
      <c r="S13" s="78">
        <v>11</v>
      </c>
      <c r="T13" s="78">
        <v>11</v>
      </c>
      <c r="U13" s="78">
        <v>11</v>
      </c>
      <c r="V13" s="78">
        <v>11</v>
      </c>
      <c r="W13" s="78">
        <v>11</v>
      </c>
      <c r="X13" s="78">
        <v>11</v>
      </c>
      <c r="Y13" s="93">
        <v>11</v>
      </c>
      <c r="Z13" s="93">
        <v>11</v>
      </c>
      <c r="AA13" s="93">
        <v>11</v>
      </c>
      <c r="AB13" s="93">
        <v>11</v>
      </c>
      <c r="AC13" s="93">
        <v>11</v>
      </c>
      <c r="AD13" s="93">
        <v>11</v>
      </c>
      <c r="AE13" s="93">
        <v>11</v>
      </c>
      <c r="AF13" s="93">
        <v>11</v>
      </c>
      <c r="AG13" s="93">
        <v>11</v>
      </c>
      <c r="AH13" s="93">
        <v>11</v>
      </c>
      <c r="AI13" s="93"/>
      <c r="AJ13" s="93"/>
      <c r="AK13" s="93"/>
      <c r="AL13" s="92"/>
      <c r="AM13" s="42">
        <f>SUM(G13:AK13)</f>
        <v>275</v>
      </c>
      <c r="AN13" s="42"/>
      <c r="AO13" s="42"/>
      <c r="AP13" s="42"/>
      <c r="AQ13" s="42"/>
    </row>
    <row r="14" spans="2:43" ht="0.75" customHeight="1"/>
    <row r="15" spans="2:43" hidden="1">
      <c r="B15" s="124" t="s">
        <v>45</v>
      </c>
      <c r="C15" s="124"/>
      <c r="D15" s="124"/>
      <c r="E15" s="82"/>
      <c r="F15" s="82"/>
      <c r="G15" s="82"/>
      <c r="H15" s="82"/>
      <c r="J15" s="82"/>
      <c r="K15" s="82"/>
      <c r="L15" s="82"/>
      <c r="M15" s="82"/>
      <c r="N15" s="82"/>
      <c r="O15" s="82"/>
      <c r="P15" s="82"/>
      <c r="R15" s="82"/>
      <c r="S15" s="82"/>
      <c r="T15" s="82"/>
      <c r="U15" s="82"/>
      <c r="V15" s="82"/>
      <c r="W15" s="82"/>
      <c r="X15" s="82"/>
    </row>
    <row r="16" spans="2:43" hidden="1">
      <c r="B16" s="94"/>
      <c r="C16" s="94"/>
      <c r="D16" s="95"/>
      <c r="F16" s="96" t="s">
        <v>46</v>
      </c>
      <c r="J16" s="125" t="s">
        <v>47</v>
      </c>
      <c r="K16" s="125"/>
      <c r="L16" s="125"/>
      <c r="M16" s="125"/>
      <c r="N16" s="125"/>
      <c r="O16" s="125"/>
      <c r="P16" s="125"/>
      <c r="R16" s="125" t="s">
        <v>48</v>
      </c>
      <c r="S16" s="125"/>
      <c r="T16" s="125"/>
      <c r="U16" s="125"/>
      <c r="V16" s="125"/>
      <c r="W16" s="125"/>
      <c r="X16" s="125"/>
    </row>
    <row r="17" spans="2:16">
      <c r="B17" s="126" t="s">
        <v>49</v>
      </c>
      <c r="C17" s="126"/>
      <c r="D17" s="126"/>
      <c r="E17" s="82"/>
      <c r="F17" s="82"/>
      <c r="G17" s="82"/>
      <c r="H17" s="82"/>
      <c r="J17" s="82"/>
      <c r="K17" s="82"/>
      <c r="L17" s="82" t="s">
        <v>65</v>
      </c>
      <c r="M17" s="82"/>
      <c r="N17" s="82"/>
      <c r="O17" s="82"/>
      <c r="P17" s="82"/>
    </row>
    <row r="18" spans="2:16">
      <c r="B18" s="97"/>
      <c r="C18" s="97"/>
      <c r="D18" s="81"/>
      <c r="F18" s="96" t="s">
        <v>47</v>
      </c>
      <c r="J18" s="125" t="s">
        <v>48</v>
      </c>
      <c r="K18" s="125"/>
      <c r="L18" s="125"/>
      <c r="M18" s="125"/>
      <c r="N18" s="125"/>
      <c r="O18" s="125"/>
      <c r="P18" s="125"/>
    </row>
    <row r="19" spans="2:16">
      <c r="B19" s="126" t="s">
        <v>50</v>
      </c>
      <c r="C19" s="126"/>
      <c r="D19" s="126"/>
      <c r="E19" s="82"/>
      <c r="F19" s="82"/>
      <c r="G19" s="82"/>
      <c r="H19" s="82"/>
      <c r="J19" s="82"/>
      <c r="K19" s="82"/>
      <c r="L19" s="82"/>
      <c r="M19" s="82"/>
      <c r="N19" s="82"/>
      <c r="O19" s="82"/>
      <c r="P19" s="82"/>
    </row>
    <row r="20" spans="2:16">
      <c r="B20" s="98"/>
      <c r="C20" s="98"/>
      <c r="D20" s="99"/>
      <c r="F20" s="96" t="s">
        <v>47</v>
      </c>
      <c r="G20" s="96"/>
      <c r="J20" s="125" t="s">
        <v>48</v>
      </c>
      <c r="K20" s="125"/>
      <c r="L20" s="125"/>
      <c r="M20" s="125"/>
      <c r="N20" s="125"/>
      <c r="O20" s="125"/>
      <c r="P20" s="125"/>
    </row>
  </sheetData>
  <mergeCells count="7">
    <mergeCell ref="J20:P20"/>
    <mergeCell ref="B15:D15"/>
    <mergeCell ref="J16:P16"/>
    <mergeCell ref="R16:X16"/>
    <mergeCell ref="B17:D17"/>
    <mergeCell ref="J18:P18"/>
    <mergeCell ref="B19:D19"/>
  </mergeCells>
  <phoneticPr fontId="9" type="noConversion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AR38"/>
  <sheetViews>
    <sheetView tabSelected="1" view="pageLayout" workbookViewId="0">
      <selection activeCell="D5" sqref="D5"/>
    </sheetView>
  </sheetViews>
  <sheetFormatPr defaultColWidth="8.85546875" defaultRowHeight="15"/>
  <cols>
    <col min="1" max="1" width="0.140625" style="80" customWidth="1"/>
    <col min="2" max="2" width="1.85546875" style="80" customWidth="1"/>
    <col min="3" max="3" width="14.85546875" style="80" customWidth="1"/>
    <col min="4" max="4" width="6.7109375" style="80" customWidth="1"/>
    <col min="5" max="5" width="2.7109375" style="80" customWidth="1"/>
    <col min="6" max="6" width="5.7109375" style="80" customWidth="1"/>
    <col min="7" max="22" width="3" style="80" customWidth="1"/>
    <col min="23" max="23" width="2.85546875" style="80" customWidth="1"/>
    <col min="24" max="24" width="2.42578125" style="80" customWidth="1"/>
    <col min="25" max="25" width="2.5703125" style="80" customWidth="1"/>
    <col min="26" max="26" width="2.7109375" style="80" customWidth="1"/>
    <col min="27" max="27" width="3.28515625" style="80" customWidth="1"/>
    <col min="28" max="28" width="2.7109375" style="80" customWidth="1"/>
    <col min="29" max="29" width="3.28515625" style="80" customWidth="1"/>
    <col min="30" max="35" width="3" style="80" customWidth="1"/>
    <col min="36" max="36" width="3.42578125" style="80" customWidth="1"/>
    <col min="37" max="37" width="2.85546875" style="80" customWidth="1"/>
    <col min="38" max="38" width="0.5703125" style="80" hidden="1" customWidth="1"/>
    <col min="39" max="39" width="5.42578125" style="80" customWidth="1"/>
    <col min="40" max="40" width="5.7109375" style="80" hidden="1" customWidth="1"/>
    <col min="41" max="41" width="5.42578125" style="80" customWidth="1"/>
    <col min="42" max="42" width="5.5703125" style="80" hidden="1" customWidth="1"/>
    <col min="43" max="43" width="8.140625" style="80" customWidth="1"/>
    <col min="44" max="16384" width="8.85546875" style="80"/>
  </cols>
  <sheetData>
    <row r="1" spans="2:44" ht="18">
      <c r="B1" s="79" t="s">
        <v>0</v>
      </c>
      <c r="AK1" s="81" t="s">
        <v>1</v>
      </c>
      <c r="AL1" s="82"/>
      <c r="AM1" s="82"/>
      <c r="AN1" s="82"/>
      <c r="AO1" s="82"/>
      <c r="AP1" s="82"/>
      <c r="AQ1" s="82"/>
    </row>
    <row r="2" spans="2:44">
      <c r="B2" s="83" t="s">
        <v>195</v>
      </c>
    </row>
    <row r="3" spans="2:44">
      <c r="B3" s="83"/>
      <c r="C3" s="80" t="s">
        <v>194</v>
      </c>
      <c r="D3" s="122"/>
      <c r="AM3" s="84"/>
      <c r="AN3" s="84"/>
      <c r="AO3" s="84"/>
    </row>
    <row r="4" spans="2:44" ht="15.75" thickBot="1"/>
    <row r="5" spans="2:44" s="87" customFormat="1" ht="34.5" thickBot="1">
      <c r="B5" s="85" t="s">
        <v>2</v>
      </c>
      <c r="C5" s="85" t="s">
        <v>3</v>
      </c>
      <c r="D5" s="85" t="s">
        <v>4</v>
      </c>
      <c r="E5" s="86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  <c r="O5" s="85" t="s">
        <v>15</v>
      </c>
      <c r="P5" s="85" t="s">
        <v>16</v>
      </c>
      <c r="Q5" s="85" t="s">
        <v>17</v>
      </c>
      <c r="R5" s="85" t="s">
        <v>18</v>
      </c>
      <c r="S5" s="85" t="s">
        <v>19</v>
      </c>
      <c r="T5" s="85" t="s">
        <v>20</v>
      </c>
      <c r="U5" s="85" t="s">
        <v>21</v>
      </c>
      <c r="V5" s="85" t="s">
        <v>22</v>
      </c>
      <c r="W5" s="85" t="s">
        <v>23</v>
      </c>
      <c r="X5" s="85" t="s">
        <v>24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5" t="s">
        <v>31</v>
      </c>
      <c r="AF5" s="85" t="s">
        <v>32</v>
      </c>
      <c r="AG5" s="85" t="s">
        <v>33</v>
      </c>
      <c r="AH5" s="85" t="s">
        <v>34</v>
      </c>
      <c r="AI5" s="85" t="s">
        <v>35</v>
      </c>
      <c r="AJ5" s="85">
        <v>30</v>
      </c>
      <c r="AK5" s="85">
        <v>31</v>
      </c>
      <c r="AL5" s="85"/>
      <c r="AM5" s="85" t="s">
        <v>37</v>
      </c>
      <c r="AN5" s="85" t="s">
        <v>38</v>
      </c>
      <c r="AO5" s="85" t="s">
        <v>39</v>
      </c>
      <c r="AP5" s="85" t="s">
        <v>40</v>
      </c>
      <c r="AQ5" s="85" t="s">
        <v>41</v>
      </c>
      <c r="AR5" s="85" t="s">
        <v>192</v>
      </c>
    </row>
    <row r="6" spans="2:44" ht="37.5" customHeight="1">
      <c r="B6" s="88" t="s">
        <v>7</v>
      </c>
      <c r="C6" s="89"/>
      <c r="D6" s="90"/>
      <c r="E6" s="9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42"/>
      <c r="AN6" s="42"/>
      <c r="AO6" s="42"/>
      <c r="AP6" s="42"/>
      <c r="AQ6" s="73"/>
      <c r="AR6" s="73"/>
    </row>
    <row r="7" spans="2:44" ht="64.5" hidden="1" customHeight="1">
      <c r="B7" s="88">
        <v>3</v>
      </c>
      <c r="C7" s="89"/>
      <c r="D7" s="90" t="s">
        <v>61</v>
      </c>
      <c r="E7" s="90" t="s">
        <v>44</v>
      </c>
      <c r="F7" s="41">
        <v>9500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92"/>
      <c r="AM7" s="42"/>
      <c r="AN7" s="42"/>
      <c r="AO7" s="42"/>
      <c r="AP7" s="42"/>
      <c r="AQ7" s="42"/>
      <c r="AR7" s="42"/>
    </row>
    <row r="8" spans="2:44" ht="35.25" customHeight="1">
      <c r="B8" s="88">
        <v>2</v>
      </c>
      <c r="C8" s="89"/>
      <c r="D8" s="90"/>
      <c r="E8" s="9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2"/>
      <c r="AM8" s="42"/>
      <c r="AN8" s="42"/>
      <c r="AO8" s="42"/>
      <c r="AP8" s="42"/>
      <c r="AQ8" s="42"/>
      <c r="AR8" s="42"/>
    </row>
    <row r="9" spans="2:44" ht="33.75" customHeight="1">
      <c r="B9" s="88">
        <v>3</v>
      </c>
      <c r="C9" s="89"/>
      <c r="D9" s="90"/>
      <c r="E9" s="9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2"/>
      <c r="AM9" s="42"/>
      <c r="AN9" s="42"/>
      <c r="AO9" s="42"/>
      <c r="AP9" s="115"/>
      <c r="AQ9" s="73"/>
      <c r="AR9" s="73"/>
    </row>
    <row r="10" spans="2:44" ht="34.5" customHeight="1">
      <c r="B10" s="88">
        <v>4</v>
      </c>
      <c r="C10" s="89"/>
      <c r="D10" s="90"/>
      <c r="E10" s="9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2"/>
      <c r="AM10" s="42"/>
      <c r="AN10" s="42"/>
      <c r="AO10" s="42"/>
      <c r="AP10" s="42"/>
      <c r="AQ10" s="73"/>
      <c r="AR10" s="73"/>
    </row>
    <row r="11" spans="2:44" ht="64.5" hidden="1" customHeight="1">
      <c r="B11" s="88" t="s">
        <v>8</v>
      </c>
      <c r="C11" s="89" t="s">
        <v>190</v>
      </c>
      <c r="D11" s="90" t="s">
        <v>187</v>
      </c>
      <c r="E11" s="90"/>
      <c r="F11" s="41">
        <v>7000</v>
      </c>
      <c r="G11" s="41" t="s">
        <v>188</v>
      </c>
      <c r="H11" s="41" t="s">
        <v>189</v>
      </c>
      <c r="I11" s="41" t="s">
        <v>189</v>
      </c>
      <c r="J11" s="41" t="s">
        <v>189</v>
      </c>
      <c r="K11" s="41" t="s">
        <v>189</v>
      </c>
      <c r="L11" s="41" t="s">
        <v>188</v>
      </c>
      <c r="M11" s="41" t="s">
        <v>188</v>
      </c>
      <c r="N11" s="41" t="s">
        <v>188</v>
      </c>
      <c r="O11" s="41" t="s">
        <v>188</v>
      </c>
      <c r="P11" s="41" t="s">
        <v>189</v>
      </c>
      <c r="Q11" s="41" t="s">
        <v>189</v>
      </c>
      <c r="R11" s="41" t="s">
        <v>189</v>
      </c>
      <c r="S11" s="41" t="s">
        <v>188</v>
      </c>
      <c r="T11" s="41" t="s">
        <v>188</v>
      </c>
      <c r="U11" s="41" t="s">
        <v>189</v>
      </c>
      <c r="V11" s="41" t="s">
        <v>189</v>
      </c>
      <c r="W11" s="41" t="s">
        <v>189</v>
      </c>
      <c r="X11" s="41" t="s">
        <v>189</v>
      </c>
      <c r="Y11" s="41" t="s">
        <v>189</v>
      </c>
      <c r="Z11" s="41" t="s">
        <v>188</v>
      </c>
      <c r="AA11" s="41" t="s">
        <v>188</v>
      </c>
      <c r="AB11" s="41" t="s">
        <v>189</v>
      </c>
      <c r="AC11" s="41" t="s">
        <v>189</v>
      </c>
      <c r="AD11" s="41" t="s">
        <v>189</v>
      </c>
      <c r="AE11" s="41" t="s">
        <v>189</v>
      </c>
      <c r="AF11" s="41" t="s">
        <v>189</v>
      </c>
      <c r="AG11" s="41" t="s">
        <v>188</v>
      </c>
      <c r="AH11" s="41" t="s">
        <v>188</v>
      </c>
      <c r="AI11" s="41" t="s">
        <v>189</v>
      </c>
      <c r="AJ11" s="41" t="s">
        <v>189</v>
      </c>
      <c r="AK11" s="41" t="s">
        <v>189</v>
      </c>
      <c r="AL11" s="92"/>
      <c r="AM11" s="42">
        <v>14</v>
      </c>
      <c r="AN11" s="42"/>
      <c r="AO11" s="42"/>
      <c r="AP11" s="42"/>
      <c r="AQ11" s="42">
        <v>2000</v>
      </c>
      <c r="AR11" s="42">
        <v>2000</v>
      </c>
    </row>
    <row r="12" spans="2:44" ht="64.5" hidden="1" customHeight="1">
      <c r="B12" s="88">
        <v>3</v>
      </c>
      <c r="C12" s="89"/>
      <c r="D12" s="90" t="s">
        <v>61</v>
      </c>
      <c r="E12" s="90" t="s">
        <v>44</v>
      </c>
      <c r="F12" s="41">
        <v>9500</v>
      </c>
      <c r="G12" s="41" t="s">
        <v>188</v>
      </c>
      <c r="H12" s="41" t="s">
        <v>189</v>
      </c>
      <c r="I12" s="41" t="s">
        <v>189</v>
      </c>
      <c r="J12" s="41" t="s">
        <v>189</v>
      </c>
      <c r="K12" s="41" t="s">
        <v>189</v>
      </c>
      <c r="L12" s="41" t="s">
        <v>188</v>
      </c>
      <c r="M12" s="41" t="s">
        <v>188</v>
      </c>
      <c r="N12" s="41" t="s">
        <v>188</v>
      </c>
      <c r="O12" s="41" t="s">
        <v>188</v>
      </c>
      <c r="P12" s="41" t="s">
        <v>189</v>
      </c>
      <c r="Q12" s="41" t="s">
        <v>189</v>
      </c>
      <c r="R12" s="41" t="s">
        <v>189</v>
      </c>
      <c r="S12" s="41" t="s">
        <v>188</v>
      </c>
      <c r="T12" s="41" t="s">
        <v>188</v>
      </c>
      <c r="U12" s="41" t="s">
        <v>189</v>
      </c>
      <c r="V12" s="41" t="s">
        <v>189</v>
      </c>
      <c r="W12" s="41" t="s">
        <v>189</v>
      </c>
      <c r="X12" s="41" t="s">
        <v>189</v>
      </c>
      <c r="Y12" s="41" t="s">
        <v>189</v>
      </c>
      <c r="Z12" s="41" t="s">
        <v>188</v>
      </c>
      <c r="AA12" s="41" t="s">
        <v>188</v>
      </c>
      <c r="AB12" s="41" t="s">
        <v>189</v>
      </c>
      <c r="AC12" s="41" t="s">
        <v>189</v>
      </c>
      <c r="AD12" s="41" t="s">
        <v>189</v>
      </c>
      <c r="AE12" s="41" t="s">
        <v>189</v>
      </c>
      <c r="AF12" s="41" t="s">
        <v>189</v>
      </c>
      <c r="AG12" s="41" t="s">
        <v>188</v>
      </c>
      <c r="AH12" s="41" t="s">
        <v>188</v>
      </c>
      <c r="AI12" s="41" t="s">
        <v>189</v>
      </c>
      <c r="AJ12" s="41" t="s">
        <v>189</v>
      </c>
      <c r="AK12" s="41" t="s">
        <v>189</v>
      </c>
      <c r="AL12" s="92"/>
      <c r="AM12" s="42"/>
      <c r="AN12" s="42"/>
      <c r="AO12" s="42"/>
      <c r="AP12" s="42"/>
      <c r="AQ12" s="42"/>
      <c r="AR12" s="42"/>
    </row>
    <row r="13" spans="2:44" ht="64.5" hidden="1" customHeight="1">
      <c r="B13" s="88">
        <v>4</v>
      </c>
      <c r="C13" s="89" t="s">
        <v>191</v>
      </c>
      <c r="D13" s="90" t="s">
        <v>187</v>
      </c>
      <c r="E13" s="90"/>
      <c r="F13" s="41">
        <v>12320</v>
      </c>
      <c r="G13" s="41" t="s">
        <v>188</v>
      </c>
      <c r="H13" s="41" t="s">
        <v>189</v>
      </c>
      <c r="I13" s="41" t="s">
        <v>189</v>
      </c>
      <c r="J13" s="41" t="s">
        <v>189</v>
      </c>
      <c r="K13" s="41" t="s">
        <v>189</v>
      </c>
      <c r="L13" s="41" t="s">
        <v>188</v>
      </c>
      <c r="M13" s="41" t="s">
        <v>188</v>
      </c>
      <c r="N13" s="41" t="s">
        <v>188</v>
      </c>
      <c r="O13" s="41" t="s">
        <v>188</v>
      </c>
      <c r="P13" s="41" t="s">
        <v>189</v>
      </c>
      <c r="Q13" s="41" t="s">
        <v>189</v>
      </c>
      <c r="R13" s="41" t="s">
        <v>189</v>
      </c>
      <c r="S13" s="41" t="s">
        <v>188</v>
      </c>
      <c r="T13" s="41" t="s">
        <v>188</v>
      </c>
      <c r="U13" s="41" t="s">
        <v>189</v>
      </c>
      <c r="V13" s="41" t="s">
        <v>189</v>
      </c>
      <c r="W13" s="41" t="s">
        <v>189</v>
      </c>
      <c r="X13" s="41" t="s">
        <v>189</v>
      </c>
      <c r="Y13" s="41" t="s">
        <v>189</v>
      </c>
      <c r="Z13" s="41" t="s">
        <v>188</v>
      </c>
      <c r="AA13" s="41" t="s">
        <v>188</v>
      </c>
      <c r="AB13" s="41" t="s">
        <v>189</v>
      </c>
      <c r="AC13" s="41" t="s">
        <v>189</v>
      </c>
      <c r="AD13" s="41" t="s">
        <v>189</v>
      </c>
      <c r="AE13" s="41" t="s">
        <v>189</v>
      </c>
      <c r="AF13" s="41" t="s">
        <v>189</v>
      </c>
      <c r="AG13" s="41" t="s">
        <v>188</v>
      </c>
      <c r="AH13" s="41" t="s">
        <v>188</v>
      </c>
      <c r="AI13" s="41" t="s">
        <v>189</v>
      </c>
      <c r="AJ13" s="41" t="s">
        <v>189</v>
      </c>
      <c r="AK13" s="41" t="s">
        <v>189</v>
      </c>
      <c r="AL13" s="92"/>
      <c r="AM13" s="42">
        <v>20</v>
      </c>
      <c r="AN13" s="42"/>
      <c r="AO13" s="42"/>
      <c r="AP13" s="42"/>
      <c r="AQ13" s="42"/>
      <c r="AR13" s="42"/>
    </row>
    <row r="14" spans="2:44" ht="33" customHeight="1">
      <c r="B14" s="88">
        <v>5</v>
      </c>
      <c r="C14" s="89"/>
      <c r="D14" s="90"/>
      <c r="E14" s="9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2"/>
      <c r="AM14" s="42"/>
      <c r="AN14" s="42"/>
      <c r="AO14" s="42"/>
      <c r="AP14" s="115"/>
      <c r="AQ14" s="73"/>
      <c r="AR14" s="73"/>
    </row>
    <row r="15" spans="2:44" ht="36" customHeight="1">
      <c r="B15" s="88">
        <v>6</v>
      </c>
      <c r="C15" s="89"/>
      <c r="D15" s="90"/>
      <c r="E15" s="9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2"/>
      <c r="AM15" s="42"/>
      <c r="AN15" s="42"/>
      <c r="AO15" s="42"/>
      <c r="AP15" s="115"/>
      <c r="AQ15" s="73"/>
      <c r="AR15" s="73"/>
    </row>
    <row r="16" spans="2:44" ht="29.25" customHeight="1">
      <c r="B16" s="88">
        <v>7</v>
      </c>
      <c r="C16" s="89"/>
      <c r="D16" s="90"/>
      <c r="E16" s="9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42"/>
      <c r="AN16" s="42"/>
      <c r="AO16" s="42"/>
      <c r="AP16" s="115"/>
      <c r="AQ16" s="73"/>
      <c r="AR16" s="73"/>
    </row>
    <row r="17" spans="2:44" ht="34.5" customHeight="1">
      <c r="B17" s="88">
        <v>8</v>
      </c>
      <c r="C17" s="89"/>
      <c r="D17" s="90"/>
      <c r="E17" s="9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42"/>
      <c r="AN17" s="42"/>
      <c r="AO17" s="42"/>
      <c r="AP17" s="115"/>
      <c r="AQ17" s="73"/>
      <c r="AR17" s="73"/>
    </row>
    <row r="18" spans="2:44" ht="35.25" customHeight="1">
      <c r="B18" s="118" t="s">
        <v>15</v>
      </c>
      <c r="C18" s="89"/>
      <c r="D18" s="90"/>
      <c r="E18" s="9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42"/>
      <c r="AN18" s="42"/>
      <c r="AO18" s="42"/>
      <c r="AP18" s="115"/>
      <c r="AQ18" s="73"/>
      <c r="AR18" s="73"/>
    </row>
    <row r="19" spans="2:44" ht="35.25" customHeight="1">
      <c r="B19" s="119" t="s">
        <v>16</v>
      </c>
      <c r="C19" s="89"/>
      <c r="D19" s="90"/>
      <c r="E19" s="9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2"/>
      <c r="AM19" s="42"/>
      <c r="AN19" s="42"/>
      <c r="AO19" s="42"/>
      <c r="AP19" s="115"/>
      <c r="AQ19" s="73"/>
      <c r="AR19" s="73"/>
    </row>
    <row r="20" spans="2:44" ht="36.75" customHeight="1">
      <c r="B20" s="119" t="s">
        <v>17</v>
      </c>
      <c r="C20" s="89"/>
      <c r="D20" s="90"/>
      <c r="E20" s="9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2"/>
      <c r="AM20" s="42"/>
      <c r="AN20" s="42"/>
      <c r="AO20" s="42"/>
      <c r="AP20" s="115"/>
      <c r="AQ20" s="121"/>
      <c r="AR20" s="121"/>
    </row>
    <row r="21" spans="2:44" ht="36" customHeight="1">
      <c r="B21" s="119" t="s">
        <v>18</v>
      </c>
      <c r="C21" s="89"/>
      <c r="D21" s="90"/>
      <c r="E21" s="9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2"/>
      <c r="AM21" s="42"/>
      <c r="AN21" s="42"/>
      <c r="AO21" s="42"/>
      <c r="AP21" s="115"/>
      <c r="AQ21" s="120"/>
      <c r="AR21" s="73"/>
    </row>
    <row r="22" spans="2:44" hidden="1"/>
    <row r="23" spans="2:44" ht="0.75" hidden="1" customHeight="1"/>
    <row r="24" spans="2:44" hidden="1">
      <c r="AG24" s="80" t="s">
        <v>193</v>
      </c>
      <c r="AQ24" s="80" t="s">
        <v>193</v>
      </c>
      <c r="AR24" s="80">
        <v>91800</v>
      </c>
    </row>
    <row r="25" spans="2:44">
      <c r="B25" s="126"/>
      <c r="C25" s="126"/>
      <c r="D25" s="126"/>
      <c r="F25" s="82"/>
      <c r="G25" s="82"/>
      <c r="H25" s="82"/>
      <c r="J25" s="82"/>
      <c r="K25" s="82"/>
      <c r="L25" s="82"/>
      <c r="M25" s="82"/>
      <c r="N25" s="82"/>
      <c r="O25" s="82"/>
      <c r="P25" s="82"/>
    </row>
    <row r="38" spans="3:5">
      <c r="C38" s="126"/>
      <c r="D38" s="126"/>
      <c r="E38" s="126"/>
    </row>
  </sheetData>
  <mergeCells count="2">
    <mergeCell ref="B25:D25"/>
    <mergeCell ref="C38:E38"/>
  </mergeCells>
  <phoneticPr fontId="9" type="noConversion"/>
  <pageMargins left="0" right="0" top="0.74803149606299213" bottom="0.74803149606299213" header="0.31496062992125984" footer="0.31496062992125984"/>
  <pageSetup paperSize="3" scale="90" orientation="landscape" r:id="rId1"/>
  <rowBreaks count="1" manualBreakCount="1">
    <brk id="2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Q18"/>
  <sheetViews>
    <sheetView workbookViewId="0">
      <selection activeCell="I10" sqref="I10"/>
    </sheetView>
  </sheetViews>
  <sheetFormatPr defaultColWidth="8.85546875" defaultRowHeight="15"/>
  <cols>
    <col min="1" max="1" width="0.140625" style="2" customWidth="1"/>
    <col min="2" max="2" width="1.85546875" style="2" customWidth="1"/>
    <col min="3" max="3" width="12.140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42578125" style="2" customWidth="1"/>
    <col min="25" max="25" width="2.570312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42578125" style="2" customWidth="1"/>
    <col min="38" max="38" width="3.42578125" style="2" hidden="1" customWidth="1"/>
    <col min="39" max="39" width="3.7109375" style="2" customWidth="1"/>
    <col min="40" max="40" width="5.7109375" style="2" hidden="1" customWidth="1"/>
    <col min="41" max="41" width="3.5703125" style="2" hidden="1" customWidth="1"/>
    <col min="42" max="42" width="5.5703125" style="2" hidden="1" customWidth="1"/>
    <col min="43" max="43" width="5.42578125" style="2" customWidth="1"/>
    <col min="44" max="16384" width="8.85546875" style="2"/>
  </cols>
  <sheetData>
    <row r="1" spans="2:43" ht="18">
      <c r="B1" s="1" t="s">
        <v>0</v>
      </c>
      <c r="AL1" s="4"/>
      <c r="AM1" s="4"/>
      <c r="AN1" s="4"/>
      <c r="AO1" s="4"/>
      <c r="AP1" s="4"/>
      <c r="AQ1" s="4"/>
    </row>
    <row r="2" spans="2:43">
      <c r="B2" s="5" t="s">
        <v>51</v>
      </c>
      <c r="C2" s="2" t="s">
        <v>71</v>
      </c>
    </row>
    <row r="3" spans="2:43">
      <c r="B3" s="5" t="s">
        <v>56</v>
      </c>
      <c r="C3" s="2" t="s">
        <v>136</v>
      </c>
      <c r="AM3" s="6"/>
      <c r="AN3" s="6"/>
      <c r="AO3" s="6"/>
    </row>
    <row r="4" spans="2:43" ht="15.75" thickBot="1"/>
    <row r="5" spans="2:43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7">
        <v>28</v>
      </c>
      <c r="AI5" s="7">
        <v>29</v>
      </c>
      <c r="AJ5" s="7">
        <v>30</v>
      </c>
      <c r="AK5" s="38">
        <v>31</v>
      </c>
      <c r="AL5" s="7"/>
      <c r="AM5" s="7" t="s">
        <v>37</v>
      </c>
      <c r="AN5" s="7" t="s">
        <v>38</v>
      </c>
      <c r="AO5" s="7" t="s">
        <v>39</v>
      </c>
      <c r="AP5" s="7" t="s">
        <v>40</v>
      </c>
      <c r="AQ5" s="7" t="s">
        <v>41</v>
      </c>
    </row>
    <row r="6" spans="2:43" ht="43.5" customHeight="1">
      <c r="B6" s="10" t="s">
        <v>7</v>
      </c>
      <c r="C6" s="11" t="s">
        <v>72</v>
      </c>
      <c r="D6" s="12" t="s">
        <v>42</v>
      </c>
      <c r="E6" s="12" t="s">
        <v>43</v>
      </c>
      <c r="F6" s="13">
        <v>10500</v>
      </c>
      <c r="G6" s="13">
        <v>11</v>
      </c>
      <c r="H6" s="13">
        <v>11</v>
      </c>
      <c r="I6" s="13">
        <v>11</v>
      </c>
      <c r="J6" s="13">
        <v>11</v>
      </c>
      <c r="K6" s="13">
        <v>11</v>
      </c>
      <c r="L6" s="13">
        <v>11</v>
      </c>
      <c r="M6" s="13">
        <v>11</v>
      </c>
      <c r="N6" s="13">
        <v>11</v>
      </c>
      <c r="O6" s="13">
        <v>11</v>
      </c>
      <c r="P6" s="13">
        <v>11</v>
      </c>
      <c r="Q6" s="13">
        <v>11</v>
      </c>
      <c r="R6" s="13">
        <v>11</v>
      </c>
      <c r="S6" s="13"/>
      <c r="T6" s="13">
        <v>11</v>
      </c>
      <c r="U6" s="13">
        <v>11</v>
      </c>
      <c r="V6" s="13">
        <v>11</v>
      </c>
      <c r="W6" s="13">
        <v>11</v>
      </c>
      <c r="X6" s="13">
        <v>11</v>
      </c>
      <c r="Y6" s="13">
        <v>11</v>
      </c>
      <c r="Z6" s="13">
        <v>11</v>
      </c>
      <c r="AA6" s="13">
        <v>11</v>
      </c>
      <c r="AB6" s="13">
        <v>11</v>
      </c>
      <c r="AC6" s="13">
        <v>11</v>
      </c>
      <c r="AD6" s="13">
        <v>11</v>
      </c>
      <c r="AE6" s="13">
        <v>11</v>
      </c>
      <c r="AF6" s="13">
        <v>11</v>
      </c>
      <c r="AG6" s="13">
        <v>11</v>
      </c>
      <c r="AH6" s="13">
        <v>11</v>
      </c>
      <c r="AI6" s="13"/>
      <c r="AJ6" s="13"/>
      <c r="AK6" s="13"/>
      <c r="AL6" s="14"/>
      <c r="AM6" s="14">
        <f>SUM(G6:AL6)</f>
        <v>297</v>
      </c>
      <c r="AN6" s="14"/>
      <c r="AO6" s="14"/>
      <c r="AP6" s="14"/>
      <c r="AQ6" s="14"/>
    </row>
    <row r="7" spans="2:43" ht="40.5" customHeight="1">
      <c r="B7" s="10" t="s">
        <v>8</v>
      </c>
      <c r="C7" s="11" t="s">
        <v>73</v>
      </c>
      <c r="D7" s="12" t="s">
        <v>61</v>
      </c>
      <c r="E7" s="12" t="s">
        <v>43</v>
      </c>
      <c r="F7" s="13">
        <v>9500</v>
      </c>
      <c r="G7" s="13">
        <v>11</v>
      </c>
      <c r="H7" s="13">
        <v>11</v>
      </c>
      <c r="I7" s="13">
        <v>11</v>
      </c>
      <c r="J7" s="13">
        <v>11</v>
      </c>
      <c r="K7" s="13">
        <v>11</v>
      </c>
      <c r="L7" s="13">
        <v>11</v>
      </c>
      <c r="M7" s="13">
        <v>11</v>
      </c>
      <c r="N7" s="13">
        <v>11</v>
      </c>
      <c r="O7" s="13">
        <v>11</v>
      </c>
      <c r="P7" s="13"/>
      <c r="Q7" s="13">
        <v>11</v>
      </c>
      <c r="R7" s="13">
        <v>11</v>
      </c>
      <c r="S7" s="13">
        <v>11</v>
      </c>
      <c r="T7" s="13">
        <v>11</v>
      </c>
      <c r="U7" s="13">
        <v>11</v>
      </c>
      <c r="V7" s="13">
        <v>11</v>
      </c>
      <c r="W7" s="13">
        <v>11</v>
      </c>
      <c r="X7" s="13">
        <v>11</v>
      </c>
      <c r="Y7" s="13">
        <v>11</v>
      </c>
      <c r="Z7" s="13">
        <v>11</v>
      </c>
      <c r="AA7" s="13">
        <v>11</v>
      </c>
      <c r="AB7" s="13">
        <v>11</v>
      </c>
      <c r="AC7" s="13">
        <v>11</v>
      </c>
      <c r="AD7" s="13">
        <v>11</v>
      </c>
      <c r="AE7" s="13">
        <v>11</v>
      </c>
      <c r="AF7" s="13">
        <v>11</v>
      </c>
      <c r="AG7" s="13">
        <v>11</v>
      </c>
      <c r="AH7" s="13">
        <v>11</v>
      </c>
      <c r="AI7" s="13"/>
      <c r="AJ7" s="13"/>
      <c r="AK7" s="13"/>
      <c r="AL7" s="26"/>
      <c r="AM7" s="14">
        <v>308</v>
      </c>
      <c r="AN7" s="14"/>
      <c r="AO7" s="14"/>
      <c r="AP7" s="14"/>
      <c r="AQ7" s="14"/>
    </row>
    <row r="8" spans="2:43" ht="38.25" customHeight="1">
      <c r="B8" s="10">
        <v>3</v>
      </c>
      <c r="C8" s="11" t="s">
        <v>162</v>
      </c>
      <c r="D8" s="12" t="s">
        <v>61</v>
      </c>
      <c r="E8" s="12" t="s">
        <v>44</v>
      </c>
      <c r="F8" s="13">
        <v>9500</v>
      </c>
      <c r="G8" s="13"/>
      <c r="H8" s="13"/>
      <c r="I8" s="13"/>
      <c r="J8" s="25"/>
      <c r="K8" s="13"/>
      <c r="L8" s="13"/>
      <c r="M8" s="60"/>
      <c r="N8" s="60"/>
      <c r="O8" s="61"/>
      <c r="P8" s="59">
        <v>11</v>
      </c>
      <c r="Q8" s="2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13"/>
      <c r="AD8" s="13"/>
      <c r="AE8" s="13"/>
      <c r="AF8" s="13"/>
      <c r="AG8" s="13"/>
      <c r="AH8" s="13"/>
      <c r="AI8" s="13"/>
      <c r="AJ8" s="13"/>
      <c r="AK8" s="13"/>
      <c r="AL8" s="14"/>
      <c r="AM8" s="14">
        <v>11</v>
      </c>
      <c r="AN8" s="14"/>
      <c r="AO8" s="14"/>
      <c r="AP8" s="14"/>
      <c r="AQ8" s="73">
        <v>500</v>
      </c>
    </row>
    <row r="9" spans="2:43" ht="42" customHeight="1">
      <c r="B9" s="10">
        <v>4</v>
      </c>
      <c r="C9" s="11" t="s">
        <v>171</v>
      </c>
      <c r="D9" s="12" t="s">
        <v>42</v>
      </c>
      <c r="E9" s="12" t="s">
        <v>44</v>
      </c>
      <c r="F9" s="13">
        <v>10500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11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26"/>
      <c r="AM9" s="14">
        <v>11</v>
      </c>
      <c r="AN9" s="14"/>
      <c r="AO9" s="14"/>
      <c r="AP9" s="14"/>
      <c r="AQ9" s="73">
        <v>700</v>
      </c>
    </row>
    <row r="10" spans="2:43" ht="41.25" customHeight="1">
      <c r="B10" s="10"/>
      <c r="C10" s="11"/>
      <c r="D10" s="12"/>
      <c r="E10" s="12"/>
      <c r="F10" s="13"/>
      <c r="G10" s="26"/>
      <c r="H10" s="26"/>
      <c r="I10" s="26"/>
      <c r="J10" s="26"/>
      <c r="K10" s="27"/>
      <c r="L10" s="27"/>
      <c r="M10" s="27"/>
      <c r="N10" s="27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14"/>
      <c r="AN10" s="14"/>
      <c r="AO10" s="14"/>
      <c r="AP10" s="39"/>
      <c r="AQ10" s="14"/>
    </row>
    <row r="11" spans="2:43" ht="41.25" customHeight="1">
      <c r="B11" s="32"/>
      <c r="C11" s="33"/>
      <c r="D11" s="34"/>
      <c r="E11" s="34"/>
      <c r="F11" s="35"/>
      <c r="G11" s="6"/>
      <c r="H11" s="6"/>
      <c r="I11" s="6"/>
      <c r="J11" s="6"/>
      <c r="K11" s="6"/>
      <c r="L11" s="6"/>
      <c r="M11" s="3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37"/>
      <c r="AN11" s="37"/>
      <c r="AO11" s="37"/>
      <c r="AP11" s="37"/>
      <c r="AQ11" s="37"/>
    </row>
    <row r="12" spans="2:43" ht="1.5" customHeight="1"/>
    <row r="13" spans="2:43" hidden="1">
      <c r="B13" s="129" t="s">
        <v>45</v>
      </c>
      <c r="C13" s="129"/>
      <c r="D13" s="129"/>
      <c r="E13" s="4"/>
      <c r="F13" s="4"/>
      <c r="G13" s="4"/>
      <c r="H13" s="4"/>
      <c r="J13" s="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</row>
    <row r="14" spans="2:43" hidden="1">
      <c r="B14" s="18"/>
      <c r="C14" s="18"/>
      <c r="D14" s="19"/>
      <c r="F14" s="20" t="s">
        <v>46</v>
      </c>
      <c r="J14" s="130" t="s">
        <v>47</v>
      </c>
      <c r="K14" s="130"/>
      <c r="L14" s="130"/>
      <c r="M14" s="130"/>
      <c r="N14" s="130"/>
      <c r="O14" s="130"/>
      <c r="P14" s="130"/>
      <c r="R14" s="130" t="s">
        <v>48</v>
      </c>
      <c r="S14" s="130"/>
      <c r="T14" s="130"/>
      <c r="U14" s="130"/>
      <c r="V14" s="130"/>
      <c r="W14" s="130"/>
      <c r="X14" s="130"/>
    </row>
    <row r="15" spans="2:43">
      <c r="B15" s="131" t="s">
        <v>49</v>
      </c>
      <c r="C15" s="131"/>
      <c r="D15" s="131"/>
      <c r="E15" s="4"/>
      <c r="F15" s="4"/>
      <c r="G15" s="4"/>
      <c r="H15" s="4"/>
      <c r="J15" s="4"/>
      <c r="K15" s="4"/>
      <c r="L15" s="4"/>
      <c r="M15" s="4" t="s">
        <v>65</v>
      </c>
      <c r="N15" s="4"/>
      <c r="O15" s="4"/>
      <c r="P15" s="4"/>
    </row>
    <row r="16" spans="2:43">
      <c r="B16" s="21"/>
      <c r="C16" s="21"/>
      <c r="D16" s="3"/>
      <c r="F16" s="20" t="s">
        <v>47</v>
      </c>
      <c r="J16" s="130" t="s">
        <v>48</v>
      </c>
      <c r="K16" s="130"/>
      <c r="L16" s="130"/>
      <c r="M16" s="130"/>
      <c r="N16" s="130"/>
      <c r="O16" s="130"/>
      <c r="P16" s="130"/>
    </row>
    <row r="17" spans="2:16">
      <c r="B17" s="131" t="s">
        <v>50</v>
      </c>
      <c r="C17" s="131"/>
      <c r="D17" s="131"/>
      <c r="E17" s="4"/>
      <c r="F17" s="4"/>
      <c r="G17" s="4"/>
      <c r="H17" s="4"/>
      <c r="J17" s="4"/>
      <c r="K17" s="4"/>
      <c r="L17" s="4"/>
      <c r="M17" s="4"/>
      <c r="N17" s="4"/>
      <c r="O17" s="4"/>
      <c r="P17" s="4"/>
    </row>
    <row r="18" spans="2:16">
      <c r="B18" s="22"/>
      <c r="C18" s="22"/>
      <c r="D18" s="23"/>
      <c r="F18" s="20" t="s">
        <v>47</v>
      </c>
      <c r="G18" s="20"/>
      <c r="J18" s="130" t="s">
        <v>48</v>
      </c>
      <c r="K18" s="130"/>
      <c r="L18" s="130"/>
      <c r="M18" s="130"/>
      <c r="N18" s="130"/>
      <c r="O18" s="130"/>
      <c r="P18" s="130"/>
    </row>
  </sheetData>
  <mergeCells count="7">
    <mergeCell ref="J18:P18"/>
    <mergeCell ref="B13:D13"/>
    <mergeCell ref="J14:P14"/>
    <mergeCell ref="R14:X14"/>
    <mergeCell ref="B15:D15"/>
    <mergeCell ref="J16:P16"/>
    <mergeCell ref="B17:D17"/>
  </mergeCells>
  <phoneticPr fontId="9" type="noConversion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AQ16"/>
  <sheetViews>
    <sheetView workbookViewId="0">
      <selection activeCell="AS5" sqref="AS5"/>
    </sheetView>
  </sheetViews>
  <sheetFormatPr defaultColWidth="8.85546875" defaultRowHeight="15"/>
  <cols>
    <col min="1" max="1" width="0.140625" style="2" customWidth="1"/>
    <col min="2" max="2" width="1.85546875" style="2" customWidth="1"/>
    <col min="3" max="3" width="12.140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42578125" style="2" customWidth="1"/>
    <col min="25" max="25" width="2.570312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7" width="3" style="2" customWidth="1"/>
    <col min="38" max="38" width="0.5703125" style="2" hidden="1" customWidth="1"/>
    <col min="39" max="39" width="4.140625" style="2" customWidth="1"/>
    <col min="40" max="40" width="5.7109375" style="2" hidden="1" customWidth="1"/>
    <col min="41" max="41" width="3.5703125" style="2" hidden="1" customWidth="1"/>
    <col min="42" max="42" width="5.5703125" style="2" hidden="1" customWidth="1"/>
    <col min="43" max="43" width="5.42578125" style="2" hidden="1" customWidth="1"/>
    <col min="44" max="16384" width="8.85546875" style="2"/>
  </cols>
  <sheetData>
    <row r="1" spans="2:43" ht="18">
      <c r="B1" s="1" t="s">
        <v>0</v>
      </c>
      <c r="AK1" s="3" t="s">
        <v>1</v>
      </c>
      <c r="AL1" s="4"/>
      <c r="AM1" s="4"/>
      <c r="AN1" s="4"/>
      <c r="AO1" s="4"/>
      <c r="AP1" s="4"/>
      <c r="AQ1" s="4"/>
    </row>
    <row r="2" spans="2:43">
      <c r="B2" s="5" t="s">
        <v>51</v>
      </c>
      <c r="E2" s="2" t="s">
        <v>66</v>
      </c>
    </row>
    <row r="3" spans="2:43">
      <c r="B3" s="5" t="s">
        <v>57</v>
      </c>
      <c r="C3" s="2" t="s">
        <v>131</v>
      </c>
      <c r="AM3" s="6"/>
      <c r="AN3" s="6"/>
      <c r="AO3" s="6"/>
    </row>
    <row r="4" spans="2:43" ht="15.75" thickBot="1"/>
    <row r="5" spans="2:43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38" t="s">
        <v>34</v>
      </c>
      <c r="AI5" s="7" t="s">
        <v>35</v>
      </c>
      <c r="AJ5" s="7">
        <v>30</v>
      </c>
      <c r="AK5" s="7">
        <v>31</v>
      </c>
      <c r="AL5" s="7"/>
      <c r="AM5" s="7" t="s">
        <v>37</v>
      </c>
      <c r="AN5" s="7" t="s">
        <v>38</v>
      </c>
      <c r="AO5" s="7" t="s">
        <v>39</v>
      </c>
      <c r="AP5" s="7" t="s">
        <v>40</v>
      </c>
      <c r="AQ5" s="7" t="s">
        <v>41</v>
      </c>
    </row>
    <row r="6" spans="2:43" ht="43.5" customHeight="1">
      <c r="B6" s="10" t="s">
        <v>7</v>
      </c>
      <c r="C6" s="11" t="s">
        <v>67</v>
      </c>
      <c r="D6" s="12" t="s">
        <v>61</v>
      </c>
      <c r="E6" s="12" t="s">
        <v>43</v>
      </c>
      <c r="F6" s="13">
        <v>9500</v>
      </c>
      <c r="G6" s="13"/>
      <c r="H6" s="13">
        <v>11</v>
      </c>
      <c r="I6" s="13">
        <v>11</v>
      </c>
      <c r="J6" s="13"/>
      <c r="K6" s="13"/>
      <c r="L6" s="13">
        <v>11</v>
      </c>
      <c r="M6" s="13">
        <v>11</v>
      </c>
      <c r="N6" s="13"/>
      <c r="O6" s="13"/>
      <c r="P6" s="13">
        <v>11</v>
      </c>
      <c r="Q6" s="13">
        <v>11</v>
      </c>
      <c r="R6" s="13"/>
      <c r="S6" s="13"/>
      <c r="T6" s="13">
        <v>11</v>
      </c>
      <c r="U6" s="13">
        <v>11</v>
      </c>
      <c r="V6" s="13"/>
      <c r="W6" s="13"/>
      <c r="X6" s="13">
        <v>11</v>
      </c>
      <c r="Y6" s="13">
        <v>11</v>
      </c>
      <c r="Z6" s="13"/>
      <c r="AA6" s="13"/>
      <c r="AB6" s="13">
        <v>11</v>
      </c>
      <c r="AC6" s="13">
        <v>11</v>
      </c>
      <c r="AD6" s="13"/>
      <c r="AE6" s="13"/>
      <c r="AF6" s="13">
        <v>11</v>
      </c>
      <c r="AG6" s="13">
        <v>11</v>
      </c>
      <c r="AH6" s="13"/>
      <c r="AI6" s="13"/>
      <c r="AJ6" s="13"/>
      <c r="AK6" s="13"/>
      <c r="AL6" s="14"/>
      <c r="AM6" s="14">
        <f>SUM(G6:AK6)</f>
        <v>154</v>
      </c>
      <c r="AN6" s="14"/>
      <c r="AO6" s="14"/>
      <c r="AP6" s="14"/>
      <c r="AQ6" s="14"/>
    </row>
    <row r="7" spans="2:43" ht="40.5" customHeight="1">
      <c r="B7" s="10" t="s">
        <v>8</v>
      </c>
      <c r="C7" s="11" t="s">
        <v>68</v>
      </c>
      <c r="D7" s="12" t="s">
        <v>61</v>
      </c>
      <c r="E7" s="12" t="s">
        <v>43</v>
      </c>
      <c r="F7" s="13">
        <v>9500</v>
      </c>
      <c r="G7" s="13">
        <v>11</v>
      </c>
      <c r="H7" s="13"/>
      <c r="I7" s="13"/>
      <c r="J7" s="13">
        <v>11</v>
      </c>
      <c r="K7" s="13">
        <v>11</v>
      </c>
      <c r="L7" s="13"/>
      <c r="M7" s="13"/>
      <c r="N7" s="13">
        <v>11</v>
      </c>
      <c r="O7" s="13">
        <v>11</v>
      </c>
      <c r="P7" s="13"/>
      <c r="Q7" s="13"/>
      <c r="R7" s="13">
        <v>11</v>
      </c>
      <c r="S7" s="13">
        <v>11</v>
      </c>
      <c r="T7" s="13"/>
      <c r="U7" s="13"/>
      <c r="V7" s="13">
        <v>11</v>
      </c>
      <c r="W7" s="13">
        <v>11</v>
      </c>
      <c r="X7" s="13"/>
      <c r="Y7" s="13"/>
      <c r="Z7" s="13">
        <v>11</v>
      </c>
      <c r="AA7" s="13">
        <v>11</v>
      </c>
      <c r="AB7" s="13"/>
      <c r="AC7" s="13"/>
      <c r="AD7" s="13">
        <v>11</v>
      </c>
      <c r="AE7" s="13">
        <v>11</v>
      </c>
      <c r="AF7" s="13"/>
      <c r="AG7" s="13"/>
      <c r="AH7" s="13">
        <v>11</v>
      </c>
      <c r="AI7" s="13"/>
      <c r="AJ7" s="13"/>
      <c r="AK7" s="13"/>
      <c r="AL7" s="26"/>
      <c r="AM7" s="14">
        <f>SUM(G7:AK7)</f>
        <v>154</v>
      </c>
      <c r="AN7" s="14"/>
      <c r="AO7" s="14"/>
      <c r="AP7" s="14"/>
      <c r="AQ7" s="14"/>
    </row>
    <row r="8" spans="2:43" ht="38.25" customHeight="1">
      <c r="B8" s="10">
        <v>3</v>
      </c>
      <c r="C8" s="11" t="s">
        <v>69</v>
      </c>
      <c r="D8" s="12" t="s">
        <v>70</v>
      </c>
      <c r="E8" s="12" t="s">
        <v>44</v>
      </c>
      <c r="F8" s="13">
        <v>6000</v>
      </c>
      <c r="G8" s="13">
        <v>8</v>
      </c>
      <c r="H8" s="13">
        <v>8</v>
      </c>
      <c r="I8" s="13">
        <v>8</v>
      </c>
      <c r="J8" s="25">
        <v>8</v>
      </c>
      <c r="K8" s="13"/>
      <c r="L8" s="13">
        <v>8</v>
      </c>
      <c r="M8" s="13">
        <v>8</v>
      </c>
      <c r="N8" s="13">
        <v>8</v>
      </c>
      <c r="O8" s="25">
        <v>8</v>
      </c>
      <c r="P8" s="59">
        <v>8</v>
      </c>
      <c r="Q8" s="59">
        <v>8</v>
      </c>
      <c r="R8" s="13"/>
      <c r="S8" s="13">
        <v>8</v>
      </c>
      <c r="T8" s="13">
        <v>8</v>
      </c>
      <c r="U8" s="13">
        <v>8</v>
      </c>
      <c r="V8" s="13">
        <v>8</v>
      </c>
      <c r="W8" s="13">
        <v>8</v>
      </c>
      <c r="X8" s="13">
        <v>8</v>
      </c>
      <c r="Y8" s="13"/>
      <c r="Z8" s="13">
        <v>8</v>
      </c>
      <c r="AA8" s="13">
        <v>8</v>
      </c>
      <c r="AB8" s="13">
        <v>8</v>
      </c>
      <c r="AC8" s="13">
        <v>8</v>
      </c>
      <c r="AD8" s="13">
        <v>8</v>
      </c>
      <c r="AE8" s="13">
        <v>8</v>
      </c>
      <c r="AF8" s="13"/>
      <c r="AG8" s="13">
        <v>8</v>
      </c>
      <c r="AH8" s="13">
        <v>8</v>
      </c>
      <c r="AI8" s="13"/>
      <c r="AJ8" s="13"/>
      <c r="AK8" s="13"/>
      <c r="AL8" s="14"/>
      <c r="AM8" s="14">
        <v>192</v>
      </c>
      <c r="AN8" s="14"/>
      <c r="AO8" s="14"/>
      <c r="AP8" s="14"/>
      <c r="AQ8" s="14"/>
    </row>
    <row r="9" spans="2:43" ht="39" customHeight="1">
      <c r="B9" s="32"/>
      <c r="C9" s="33"/>
      <c r="D9" s="34"/>
      <c r="E9" s="34"/>
      <c r="F9" s="35"/>
      <c r="G9" s="6"/>
      <c r="H9" s="6"/>
      <c r="I9" s="6"/>
      <c r="J9" s="6"/>
      <c r="K9" s="6"/>
      <c r="L9" s="6"/>
      <c r="M9" s="3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37"/>
      <c r="AN9" s="37"/>
      <c r="AO9" s="37"/>
      <c r="AP9" s="37"/>
      <c r="AQ9" s="37"/>
    </row>
    <row r="10" spans="2:43" hidden="1"/>
    <row r="11" spans="2:43" hidden="1">
      <c r="B11" s="129" t="s">
        <v>45</v>
      </c>
      <c r="C11" s="129"/>
      <c r="D11" s="129"/>
      <c r="E11" s="4"/>
      <c r="F11" s="4"/>
      <c r="G11" s="4"/>
      <c r="H11" s="4"/>
      <c r="J11" s="4"/>
      <c r="K11" s="4"/>
      <c r="L11" s="4"/>
      <c r="M11" s="4"/>
      <c r="N11" s="4"/>
      <c r="O11" s="4"/>
      <c r="P11" s="4"/>
      <c r="R11" s="4"/>
      <c r="S11" s="4"/>
      <c r="T11" s="4"/>
      <c r="U11" s="4"/>
      <c r="V11" s="4"/>
      <c r="W11" s="4"/>
      <c r="X11" s="4"/>
    </row>
    <row r="12" spans="2:43" hidden="1">
      <c r="B12" s="18"/>
      <c r="C12" s="18"/>
      <c r="D12" s="19"/>
      <c r="F12" s="20" t="s">
        <v>46</v>
      </c>
      <c r="J12" s="130" t="s">
        <v>47</v>
      </c>
      <c r="K12" s="130"/>
      <c r="L12" s="130"/>
      <c r="M12" s="130"/>
      <c r="N12" s="130"/>
      <c r="O12" s="130"/>
      <c r="P12" s="130"/>
      <c r="R12" s="130" t="s">
        <v>48</v>
      </c>
      <c r="S12" s="130"/>
      <c r="T12" s="130"/>
      <c r="U12" s="130"/>
      <c r="V12" s="130"/>
      <c r="W12" s="130"/>
      <c r="X12" s="130"/>
    </row>
    <row r="13" spans="2:43">
      <c r="B13" s="131" t="s">
        <v>49</v>
      </c>
      <c r="C13" s="131"/>
      <c r="D13" s="131"/>
      <c r="E13" s="4"/>
      <c r="F13" s="4"/>
      <c r="G13" s="4"/>
      <c r="H13" s="4"/>
      <c r="J13" s="4"/>
      <c r="K13" s="4" t="s">
        <v>65</v>
      </c>
      <c r="L13" s="4"/>
      <c r="M13" s="4"/>
      <c r="N13" s="4"/>
      <c r="O13" s="4"/>
      <c r="P13" s="4"/>
    </row>
    <row r="14" spans="2:43">
      <c r="B14" s="21"/>
      <c r="C14" s="21"/>
      <c r="D14" s="3"/>
      <c r="F14" s="20" t="s">
        <v>47</v>
      </c>
      <c r="J14" s="130" t="s">
        <v>48</v>
      </c>
      <c r="K14" s="130"/>
      <c r="L14" s="130"/>
      <c r="M14" s="130"/>
      <c r="N14" s="130"/>
      <c r="O14" s="130"/>
      <c r="P14" s="130"/>
    </row>
    <row r="15" spans="2:43">
      <c r="B15" s="131" t="s">
        <v>50</v>
      </c>
      <c r="C15" s="131"/>
      <c r="D15" s="131"/>
      <c r="E15" s="4"/>
      <c r="F15" s="4"/>
      <c r="G15" s="4"/>
      <c r="H15" s="4"/>
      <c r="J15" s="4"/>
      <c r="K15" s="4"/>
      <c r="L15" s="4"/>
      <c r="M15" s="4"/>
      <c r="N15" s="4"/>
      <c r="O15" s="4"/>
      <c r="P15" s="4"/>
    </row>
    <row r="16" spans="2:43">
      <c r="B16" s="22"/>
      <c r="C16" s="22"/>
      <c r="D16" s="23"/>
      <c r="F16" s="20" t="s">
        <v>47</v>
      </c>
      <c r="G16" s="20"/>
      <c r="J16" s="130" t="s">
        <v>48</v>
      </c>
      <c r="K16" s="130"/>
      <c r="L16" s="130"/>
      <c r="M16" s="130"/>
      <c r="N16" s="130"/>
      <c r="O16" s="130"/>
      <c r="P16" s="130"/>
    </row>
  </sheetData>
  <mergeCells count="7">
    <mergeCell ref="J16:P16"/>
    <mergeCell ref="B11:D11"/>
    <mergeCell ref="J12:P12"/>
    <mergeCell ref="R12:X12"/>
    <mergeCell ref="B13:D13"/>
    <mergeCell ref="J14:P14"/>
    <mergeCell ref="B15:D15"/>
  </mergeCells>
  <phoneticPr fontId="9" type="noConversion"/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AR17"/>
  <sheetViews>
    <sheetView workbookViewId="0">
      <selection activeCell="O5" sqref="O5"/>
    </sheetView>
  </sheetViews>
  <sheetFormatPr defaultRowHeight="15"/>
  <cols>
    <col min="1" max="1" width="0.140625" style="80" customWidth="1"/>
    <col min="2" max="2" width="1.85546875" style="80" customWidth="1"/>
    <col min="3" max="3" width="11.140625" style="80" customWidth="1"/>
    <col min="4" max="4" width="6.7109375" style="80" customWidth="1"/>
    <col min="5" max="5" width="2.7109375" style="80" customWidth="1"/>
    <col min="6" max="6" width="5" style="80" customWidth="1"/>
    <col min="7" max="22" width="3" style="80" customWidth="1"/>
    <col min="23" max="23" width="2.85546875" style="80" customWidth="1"/>
    <col min="24" max="24" width="2.7109375" style="80" customWidth="1"/>
    <col min="25" max="25" width="2.85546875" style="80" customWidth="1"/>
    <col min="26" max="26" width="2.7109375" style="80" customWidth="1"/>
    <col min="27" max="27" width="2.5703125" style="80" customWidth="1"/>
    <col min="28" max="28" width="2.7109375" style="80" customWidth="1"/>
    <col min="29" max="29" width="2.5703125" style="80" customWidth="1"/>
    <col min="30" max="36" width="3" style="80" customWidth="1"/>
    <col min="37" max="37" width="2.85546875" style="80" customWidth="1"/>
    <col min="38" max="38" width="5" style="80" customWidth="1"/>
    <col min="39" max="39" width="5.28515625" style="80" customWidth="1"/>
    <col min="40" max="40" width="5" style="80" customWidth="1"/>
    <col min="41" max="41" width="4.85546875" style="80" customWidth="1"/>
    <col min="42" max="42" width="6.7109375" style="80" customWidth="1"/>
    <col min="43" max="255" width="8.85546875" style="80" customWidth="1"/>
    <col min="256" max="16384" width="9.140625" style="80"/>
  </cols>
  <sheetData>
    <row r="1" spans="2:44" ht="18">
      <c r="B1" s="79" t="s">
        <v>0</v>
      </c>
      <c r="AJ1" s="81" t="s">
        <v>1</v>
      </c>
      <c r="AK1" s="82"/>
      <c r="AL1" s="82"/>
      <c r="AM1" s="82"/>
      <c r="AN1" s="82"/>
      <c r="AO1" s="82"/>
      <c r="AP1" s="82"/>
    </row>
    <row r="2" spans="2:44">
      <c r="B2" s="83" t="s">
        <v>51</v>
      </c>
      <c r="F2" s="80" t="s">
        <v>59</v>
      </c>
    </row>
    <row r="3" spans="2:44">
      <c r="B3" s="83" t="s">
        <v>58</v>
      </c>
      <c r="C3" s="80" t="s">
        <v>131</v>
      </c>
      <c r="AL3" s="84"/>
      <c r="AM3" s="84"/>
      <c r="AN3" s="84"/>
    </row>
    <row r="4" spans="2:44" ht="15.75" thickBot="1"/>
    <row r="5" spans="2:44" s="87" customFormat="1" ht="34.5" thickBot="1">
      <c r="B5" s="85" t="s">
        <v>2</v>
      </c>
      <c r="C5" s="85" t="s">
        <v>3</v>
      </c>
      <c r="D5" s="85" t="s">
        <v>4</v>
      </c>
      <c r="E5" s="86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  <c r="O5" s="85" t="s">
        <v>15</v>
      </c>
      <c r="P5" s="85" t="s">
        <v>16</v>
      </c>
      <c r="Q5" s="85" t="s">
        <v>17</v>
      </c>
      <c r="R5" s="85" t="s">
        <v>18</v>
      </c>
      <c r="S5" s="85" t="s">
        <v>19</v>
      </c>
      <c r="T5" s="85" t="s">
        <v>20</v>
      </c>
      <c r="U5" s="85" t="s">
        <v>21</v>
      </c>
      <c r="V5" s="85" t="s">
        <v>22</v>
      </c>
      <c r="W5" s="85" t="s">
        <v>23</v>
      </c>
      <c r="X5" s="85" t="s">
        <v>24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5" t="s">
        <v>31</v>
      </c>
      <c r="AF5" s="85" t="s">
        <v>32</v>
      </c>
      <c r="AG5" s="85" t="s">
        <v>33</v>
      </c>
      <c r="AH5" s="85" t="s">
        <v>34</v>
      </c>
      <c r="AI5" s="85" t="s">
        <v>35</v>
      </c>
      <c r="AJ5" s="85" t="s">
        <v>36</v>
      </c>
      <c r="AK5" s="85">
        <v>31</v>
      </c>
      <c r="AL5" s="85" t="s">
        <v>37</v>
      </c>
      <c r="AM5" s="85" t="s">
        <v>38</v>
      </c>
      <c r="AN5" s="85" t="s">
        <v>39</v>
      </c>
      <c r="AO5" s="85" t="s">
        <v>40</v>
      </c>
      <c r="AP5" s="85" t="s">
        <v>41</v>
      </c>
    </row>
    <row r="6" spans="2:44" ht="43.5" customHeight="1">
      <c r="B6" s="88" t="s">
        <v>7</v>
      </c>
      <c r="C6" s="89" t="s">
        <v>60</v>
      </c>
      <c r="D6" s="90" t="s">
        <v>61</v>
      </c>
      <c r="E6" s="90" t="s">
        <v>43</v>
      </c>
      <c r="F6" s="41" t="s">
        <v>62</v>
      </c>
      <c r="G6" s="41">
        <v>11</v>
      </c>
      <c r="H6" s="41">
        <v>11</v>
      </c>
      <c r="I6" s="41">
        <v>11</v>
      </c>
      <c r="J6" s="41">
        <v>11</v>
      </c>
      <c r="K6" s="41">
        <v>11</v>
      </c>
      <c r="L6" s="41">
        <v>11</v>
      </c>
      <c r="M6" s="41">
        <v>11</v>
      </c>
      <c r="N6" s="41">
        <v>11</v>
      </c>
      <c r="O6" s="41">
        <v>11</v>
      </c>
      <c r="P6" s="41">
        <v>11</v>
      </c>
      <c r="Q6" s="41">
        <v>11</v>
      </c>
      <c r="R6" s="41">
        <v>11</v>
      </c>
      <c r="S6" s="41">
        <v>11</v>
      </c>
      <c r="T6" s="41">
        <v>11</v>
      </c>
      <c r="U6" s="41">
        <v>11</v>
      </c>
      <c r="V6" s="41">
        <v>11</v>
      </c>
      <c r="W6" s="41">
        <v>11</v>
      </c>
      <c r="X6" s="41">
        <v>11</v>
      </c>
      <c r="Y6" s="41">
        <v>11</v>
      </c>
      <c r="Z6" s="41">
        <v>11</v>
      </c>
      <c r="AA6" s="41">
        <v>11</v>
      </c>
      <c r="AB6" s="41">
        <v>11</v>
      </c>
      <c r="AC6" s="41">
        <v>11</v>
      </c>
      <c r="AD6" s="41">
        <v>11</v>
      </c>
      <c r="AE6" s="41">
        <v>11</v>
      </c>
      <c r="AF6" s="41">
        <v>11</v>
      </c>
      <c r="AG6" s="41">
        <v>11</v>
      </c>
      <c r="AH6" s="41">
        <v>11</v>
      </c>
      <c r="AI6" s="41"/>
      <c r="AJ6" s="41"/>
      <c r="AK6" s="42"/>
      <c r="AL6" s="42">
        <f>SUM(G6:AK6)</f>
        <v>308</v>
      </c>
      <c r="AM6" s="42"/>
      <c r="AN6" s="42"/>
      <c r="AO6" s="42"/>
      <c r="AP6" s="42"/>
    </row>
    <row r="7" spans="2:44" ht="36" customHeight="1">
      <c r="B7" s="88" t="s">
        <v>8</v>
      </c>
      <c r="C7" s="89" t="s">
        <v>63</v>
      </c>
      <c r="D7" s="90" t="s">
        <v>64</v>
      </c>
      <c r="E7" s="90" t="s">
        <v>43</v>
      </c>
      <c r="F7" s="41">
        <v>6000</v>
      </c>
      <c r="G7" s="41">
        <v>8</v>
      </c>
      <c r="H7" s="41">
        <v>8</v>
      </c>
      <c r="I7" s="41">
        <v>8</v>
      </c>
      <c r="J7" s="41">
        <v>8</v>
      </c>
      <c r="K7" s="41"/>
      <c r="L7" s="41">
        <v>8</v>
      </c>
      <c r="M7" s="41">
        <v>8</v>
      </c>
      <c r="N7" s="41">
        <v>8</v>
      </c>
      <c r="O7" s="41">
        <v>8</v>
      </c>
      <c r="P7" s="41">
        <v>8</v>
      </c>
      <c r="Q7" s="41">
        <v>8</v>
      </c>
      <c r="R7" s="41"/>
      <c r="S7" s="41">
        <v>8</v>
      </c>
      <c r="T7" s="41">
        <v>8</v>
      </c>
      <c r="U7" s="41">
        <v>8</v>
      </c>
      <c r="V7" s="41">
        <v>8</v>
      </c>
      <c r="W7" s="41">
        <v>8</v>
      </c>
      <c r="X7" s="41">
        <v>8</v>
      </c>
      <c r="Y7" s="41"/>
      <c r="Z7" s="41">
        <v>8</v>
      </c>
      <c r="AA7" s="41">
        <v>8</v>
      </c>
      <c r="AB7" s="41">
        <v>8</v>
      </c>
      <c r="AC7" s="41">
        <v>8</v>
      </c>
      <c r="AD7" s="41">
        <v>8</v>
      </c>
      <c r="AE7" s="41">
        <v>8</v>
      </c>
      <c r="AF7" s="41"/>
      <c r="AG7" s="41">
        <v>8</v>
      </c>
      <c r="AH7" s="41">
        <v>8</v>
      </c>
      <c r="AI7" s="41"/>
      <c r="AJ7" s="41"/>
      <c r="AK7" s="91"/>
      <c r="AL7" s="42">
        <v>192</v>
      </c>
      <c r="AM7" s="42"/>
      <c r="AN7" s="42"/>
      <c r="AO7" s="42"/>
      <c r="AP7" s="42"/>
    </row>
    <row r="8" spans="2:44" ht="32.25" customHeight="1">
      <c r="B8" s="88">
        <v>3</v>
      </c>
      <c r="C8" s="89" t="s">
        <v>152</v>
      </c>
      <c r="D8" s="90" t="s">
        <v>153</v>
      </c>
      <c r="E8" s="90" t="s">
        <v>44</v>
      </c>
      <c r="F8" s="41">
        <v>10500</v>
      </c>
      <c r="G8" s="41"/>
      <c r="H8" s="41"/>
      <c r="I8" s="41"/>
      <c r="J8" s="41"/>
      <c r="K8" s="41">
        <v>11</v>
      </c>
      <c r="L8" s="41"/>
      <c r="M8" s="41"/>
      <c r="N8" s="41">
        <v>11</v>
      </c>
      <c r="O8" s="41">
        <v>11</v>
      </c>
      <c r="P8" s="41"/>
      <c r="Q8" s="41"/>
      <c r="R8" s="41">
        <v>11</v>
      </c>
      <c r="S8" s="41">
        <v>11</v>
      </c>
      <c r="T8" s="41"/>
      <c r="U8" s="41"/>
      <c r="V8" s="100">
        <v>11</v>
      </c>
      <c r="W8" s="100">
        <v>11</v>
      </c>
      <c r="X8" s="100"/>
      <c r="Y8" s="100"/>
      <c r="Z8" s="100">
        <v>11</v>
      </c>
      <c r="AA8" s="100">
        <v>11</v>
      </c>
      <c r="AB8" s="100"/>
      <c r="AC8" s="100"/>
      <c r="AD8" s="100">
        <v>11</v>
      </c>
      <c r="AE8" s="100">
        <v>11</v>
      </c>
      <c r="AF8" s="100"/>
      <c r="AG8" s="100"/>
      <c r="AH8" s="100">
        <v>11</v>
      </c>
      <c r="AI8" s="41"/>
      <c r="AJ8" s="41"/>
      <c r="AK8" s="42"/>
      <c r="AL8" s="42">
        <v>132</v>
      </c>
      <c r="AM8" s="42"/>
      <c r="AN8" s="42"/>
      <c r="AO8" s="42"/>
      <c r="AP8" s="73">
        <v>8400</v>
      </c>
      <c r="AQ8" s="116"/>
      <c r="AR8" s="117"/>
    </row>
    <row r="9" spans="2:44" ht="41.25" customHeight="1">
      <c r="B9" s="88"/>
      <c r="C9" s="89"/>
      <c r="D9" s="90"/>
      <c r="E9" s="9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42"/>
      <c r="AM9" s="42"/>
      <c r="AN9" s="42"/>
      <c r="AO9" s="42"/>
      <c r="AP9" s="42"/>
    </row>
    <row r="10" spans="2:44" ht="32.25" customHeight="1">
      <c r="B10" s="88"/>
      <c r="C10" s="89"/>
      <c r="D10" s="90"/>
      <c r="E10" s="9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2"/>
      <c r="AL10" s="42"/>
      <c r="AM10" s="42"/>
      <c r="AN10" s="42"/>
      <c r="AO10" s="42"/>
      <c r="AP10" s="42"/>
    </row>
    <row r="12" spans="2:44" ht="1.5" customHeight="1">
      <c r="B12" s="124" t="s">
        <v>45</v>
      </c>
      <c r="C12" s="124"/>
      <c r="D12" s="124"/>
      <c r="E12" s="82"/>
      <c r="F12" s="82"/>
      <c r="G12" s="82"/>
      <c r="H12" s="82"/>
      <c r="J12" s="82"/>
      <c r="K12" s="82"/>
      <c r="L12" s="82"/>
      <c r="M12" s="82"/>
      <c r="N12" s="82"/>
      <c r="O12" s="82"/>
      <c r="P12" s="82"/>
      <c r="R12" s="82"/>
      <c r="S12" s="82"/>
      <c r="T12" s="82"/>
      <c r="U12" s="82"/>
      <c r="V12" s="82"/>
      <c r="W12" s="82"/>
      <c r="X12" s="82"/>
    </row>
    <row r="13" spans="2:44" hidden="1">
      <c r="B13" s="94"/>
      <c r="C13" s="94"/>
      <c r="D13" s="95"/>
      <c r="F13" s="96" t="s">
        <v>46</v>
      </c>
      <c r="J13" s="125" t="s">
        <v>47</v>
      </c>
      <c r="K13" s="125"/>
      <c r="L13" s="125"/>
      <c r="M13" s="125"/>
      <c r="N13" s="125"/>
      <c r="O13" s="125"/>
      <c r="P13" s="125"/>
      <c r="R13" s="125" t="s">
        <v>48</v>
      </c>
      <c r="S13" s="125"/>
      <c r="T13" s="125"/>
      <c r="U13" s="125"/>
      <c r="V13" s="125"/>
      <c r="W13" s="125"/>
      <c r="X13" s="125"/>
    </row>
    <row r="14" spans="2:44">
      <c r="B14" s="126" t="s">
        <v>49</v>
      </c>
      <c r="C14" s="126"/>
      <c r="D14" s="126"/>
      <c r="E14" s="82"/>
      <c r="F14" s="82"/>
      <c r="G14" s="82"/>
      <c r="H14" s="82"/>
      <c r="J14" s="82"/>
      <c r="K14" s="82"/>
      <c r="L14" s="82" t="s">
        <v>65</v>
      </c>
      <c r="M14" s="82"/>
      <c r="N14" s="82"/>
      <c r="O14" s="82"/>
      <c r="P14" s="82"/>
    </row>
    <row r="15" spans="2:44">
      <c r="B15" s="97"/>
      <c r="C15" s="97"/>
      <c r="D15" s="81"/>
      <c r="F15" s="96" t="s">
        <v>47</v>
      </c>
      <c r="J15" s="125" t="s">
        <v>48</v>
      </c>
      <c r="K15" s="125"/>
      <c r="L15" s="125"/>
      <c r="M15" s="125"/>
      <c r="N15" s="125"/>
      <c r="O15" s="125"/>
      <c r="P15" s="125"/>
    </row>
    <row r="16" spans="2:44">
      <c r="C16" s="127" t="s">
        <v>50</v>
      </c>
      <c r="D16" s="127"/>
      <c r="E16" s="127"/>
      <c r="F16" s="82"/>
      <c r="G16" s="82"/>
      <c r="H16" s="82"/>
      <c r="I16" s="82"/>
      <c r="K16" s="82"/>
      <c r="L16" s="82"/>
      <c r="M16" s="82"/>
      <c r="N16" s="82"/>
      <c r="O16" s="82"/>
      <c r="P16" s="82"/>
      <c r="Q16" s="82"/>
    </row>
    <row r="17" spans="3:17">
      <c r="C17" s="98"/>
      <c r="D17" s="98"/>
      <c r="E17" s="99"/>
      <c r="G17" s="106" t="s">
        <v>47</v>
      </c>
      <c r="H17" s="106"/>
      <c r="K17" s="123" t="s">
        <v>48</v>
      </c>
      <c r="L17" s="123"/>
      <c r="M17" s="123"/>
      <c r="N17" s="123"/>
      <c r="O17" s="123"/>
      <c r="P17" s="123"/>
      <c r="Q17" s="123"/>
    </row>
  </sheetData>
  <mergeCells count="7">
    <mergeCell ref="C16:E16"/>
    <mergeCell ref="K17:Q17"/>
    <mergeCell ref="B12:D12"/>
    <mergeCell ref="J13:P13"/>
    <mergeCell ref="R13:X13"/>
    <mergeCell ref="B14:D14"/>
    <mergeCell ref="J15:P15"/>
  </mergeCells>
  <phoneticPr fontId="9" type="noConversion"/>
  <pageMargins left="0" right="0" top="0.39370078740157483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8"/>
  <sheetViews>
    <sheetView topLeftCell="A14" workbookViewId="0">
      <selection activeCell="D14" sqref="D14"/>
    </sheetView>
  </sheetViews>
  <sheetFormatPr defaultRowHeight="15"/>
  <cols>
    <col min="1" max="1" width="26.28515625" customWidth="1"/>
    <col min="2" max="2" width="6.5703125" customWidth="1"/>
    <col min="3" max="3" width="13.7109375" customWidth="1"/>
    <col min="4" max="4" width="27.42578125" customWidth="1"/>
    <col min="5" max="5" width="37.28515625" style="46" customWidth="1"/>
    <col min="6" max="6" width="14.140625" customWidth="1"/>
  </cols>
  <sheetData>
    <row r="1" spans="1:6">
      <c r="B1" t="s">
        <v>102</v>
      </c>
    </row>
    <row r="2" spans="1:6" ht="4.5" customHeight="1"/>
    <row r="3" spans="1:6" s="55" customFormat="1" ht="42.75" customHeight="1">
      <c r="A3" s="54" t="s">
        <v>103</v>
      </c>
      <c r="B3" s="54" t="s">
        <v>104</v>
      </c>
      <c r="C3" s="54" t="s">
        <v>105</v>
      </c>
      <c r="D3" s="54" t="s">
        <v>106</v>
      </c>
      <c r="E3" s="54" t="s">
        <v>107</v>
      </c>
      <c r="F3" s="54" t="s">
        <v>108</v>
      </c>
    </row>
    <row r="4" spans="1:6" s="43" customFormat="1" ht="105">
      <c r="A4" s="51" t="s">
        <v>119</v>
      </c>
      <c r="B4" s="44">
        <v>3</v>
      </c>
      <c r="C4" s="50" t="s">
        <v>109</v>
      </c>
      <c r="D4" s="44" t="s">
        <v>144</v>
      </c>
      <c r="E4" s="47" t="s">
        <v>116</v>
      </c>
      <c r="F4" s="44" t="s">
        <v>138</v>
      </c>
    </row>
    <row r="5" spans="1:6" s="43" customFormat="1" ht="105">
      <c r="A5" s="51" t="s">
        <v>120</v>
      </c>
      <c r="B5" s="44">
        <v>3</v>
      </c>
      <c r="C5" s="50" t="s">
        <v>109</v>
      </c>
      <c r="D5" s="44" t="s">
        <v>144</v>
      </c>
      <c r="E5" s="47" t="s">
        <v>117</v>
      </c>
      <c r="F5" s="44" t="s">
        <v>139</v>
      </c>
    </row>
    <row r="6" spans="1:6" s="43" customFormat="1" ht="105">
      <c r="A6" s="51" t="s">
        <v>121</v>
      </c>
      <c r="B6" s="44">
        <v>3</v>
      </c>
      <c r="C6" s="45" t="s">
        <v>109</v>
      </c>
      <c r="D6" s="44" t="s">
        <v>137</v>
      </c>
      <c r="E6" s="47" t="s">
        <v>116</v>
      </c>
      <c r="F6" s="44" t="s">
        <v>138</v>
      </c>
    </row>
    <row r="7" spans="1:6" s="43" customFormat="1" ht="105">
      <c r="A7" s="51" t="s">
        <v>122</v>
      </c>
      <c r="B7" s="44">
        <v>3</v>
      </c>
      <c r="C7" s="50" t="s">
        <v>109</v>
      </c>
      <c r="D7" s="44" t="s">
        <v>145</v>
      </c>
      <c r="E7" s="47" t="s">
        <v>116</v>
      </c>
      <c r="F7" s="44" t="s">
        <v>111</v>
      </c>
    </row>
    <row r="8" spans="1:6" s="43" customFormat="1" ht="105">
      <c r="A8" s="51" t="s">
        <v>123</v>
      </c>
      <c r="B8" s="44">
        <v>3</v>
      </c>
      <c r="C8" s="50" t="s">
        <v>109</v>
      </c>
      <c r="D8" s="44" t="s">
        <v>110</v>
      </c>
      <c r="E8" s="47" t="s">
        <v>116</v>
      </c>
      <c r="F8" s="44" t="s">
        <v>140</v>
      </c>
    </row>
    <row r="9" spans="1:6" s="43" customFormat="1" ht="105">
      <c r="A9" s="51" t="s">
        <v>124</v>
      </c>
      <c r="B9" s="44">
        <v>3</v>
      </c>
      <c r="C9" s="50" t="s">
        <v>109</v>
      </c>
      <c r="D9" s="44" t="s">
        <v>110</v>
      </c>
      <c r="E9" s="47" t="s">
        <v>116</v>
      </c>
      <c r="F9" s="44" t="s">
        <v>141</v>
      </c>
    </row>
    <row r="10" spans="1:6" s="43" customFormat="1" ht="105">
      <c r="A10" s="53" t="s">
        <v>125</v>
      </c>
      <c r="B10" s="44">
        <v>3</v>
      </c>
      <c r="C10" s="50" t="s">
        <v>109</v>
      </c>
      <c r="D10" s="44" t="s">
        <v>146</v>
      </c>
      <c r="E10" s="47" t="s">
        <v>116</v>
      </c>
      <c r="F10" s="44" t="s">
        <v>142</v>
      </c>
    </row>
    <row r="11" spans="1:6" s="43" customFormat="1">
      <c r="A11" s="52" t="s">
        <v>126</v>
      </c>
      <c r="B11" s="56" t="s">
        <v>118</v>
      </c>
      <c r="C11" s="45"/>
      <c r="D11" s="44"/>
      <c r="E11" s="47"/>
      <c r="F11" s="44"/>
    </row>
    <row r="12" spans="1:6" s="43" customFormat="1" ht="105">
      <c r="A12" s="53" t="s">
        <v>112</v>
      </c>
      <c r="B12" s="44">
        <v>4</v>
      </c>
      <c r="C12" s="45" t="s">
        <v>113</v>
      </c>
      <c r="D12" s="44" t="s">
        <v>144</v>
      </c>
      <c r="E12" s="47" t="s">
        <v>116</v>
      </c>
      <c r="F12" s="44" t="s">
        <v>111</v>
      </c>
    </row>
    <row r="13" spans="1:6" s="43" customFormat="1" ht="105">
      <c r="A13" s="53" t="s">
        <v>114</v>
      </c>
      <c r="B13" s="44">
        <v>4</v>
      </c>
      <c r="C13" s="50" t="s">
        <v>113</v>
      </c>
      <c r="D13" s="44" t="s">
        <v>150</v>
      </c>
      <c r="E13" s="47" t="s">
        <v>116</v>
      </c>
      <c r="F13" s="44" t="s">
        <v>111</v>
      </c>
    </row>
    <row r="14" spans="1:6" s="43" customFormat="1" ht="240">
      <c r="A14" s="53" t="s">
        <v>115</v>
      </c>
      <c r="B14" s="44">
        <v>8</v>
      </c>
      <c r="C14" s="49" t="s">
        <v>149</v>
      </c>
      <c r="D14" s="44" t="s">
        <v>143</v>
      </c>
      <c r="E14" s="47" t="s">
        <v>148</v>
      </c>
      <c r="F14" s="44" t="s">
        <v>147</v>
      </c>
    </row>
    <row r="15" spans="1:6" s="43" customFormat="1">
      <c r="E15" s="48"/>
    </row>
    <row r="16" spans="1:6" s="43" customFormat="1">
      <c r="E16" s="48"/>
    </row>
    <row r="17" spans="5:5" s="43" customFormat="1">
      <c r="E17" s="48"/>
    </row>
    <row r="18" spans="5:5" s="43" customFormat="1">
      <c r="E18" s="48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RowHeight="1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9"/>
  <sheetViews>
    <sheetView topLeftCell="A4" workbookViewId="0">
      <selection activeCell="AI9" sqref="AI9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5703125" style="2" customWidth="1"/>
    <col min="38" max="38" width="4.85546875" style="2" customWidth="1"/>
    <col min="39" max="39" width="5.28515625" style="2" hidden="1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1:256" ht="18">
      <c r="A1" s="2" t="s">
        <v>85</v>
      </c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1:256">
      <c r="B2" s="5" t="s">
        <v>51</v>
      </c>
      <c r="E2" s="2" t="s">
        <v>154</v>
      </c>
    </row>
    <row r="3" spans="1:256">
      <c r="B3" s="5" t="s">
        <v>52</v>
      </c>
      <c r="C3" s="2" t="s">
        <v>129</v>
      </c>
      <c r="AL3" s="6"/>
      <c r="AM3" s="6"/>
      <c r="AN3" s="6"/>
    </row>
    <row r="4" spans="1:256" ht="15.75" thickBot="1"/>
    <row r="5" spans="1:256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1:256" ht="43.5" customHeight="1">
      <c r="B6" s="10" t="s">
        <v>7</v>
      </c>
      <c r="C6" s="11" t="s">
        <v>158</v>
      </c>
      <c r="D6" s="12" t="s">
        <v>153</v>
      </c>
      <c r="E6" s="12" t="s">
        <v>44</v>
      </c>
      <c r="F6" s="13">
        <v>10500</v>
      </c>
      <c r="G6" s="13"/>
      <c r="H6" s="13"/>
      <c r="I6" s="13"/>
      <c r="J6" s="13"/>
      <c r="K6" s="13"/>
      <c r="L6" s="13">
        <v>11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4"/>
      <c r="AL6" s="14">
        <v>11</v>
      </c>
      <c r="AM6" s="14"/>
      <c r="AN6" s="14"/>
      <c r="AO6" s="14"/>
      <c r="AP6" s="14"/>
    </row>
    <row r="7" spans="1:256">
      <c r="B7" s="10" t="s">
        <v>8</v>
      </c>
      <c r="C7" s="11" t="s">
        <v>155</v>
      </c>
      <c r="D7" s="12" t="s">
        <v>153</v>
      </c>
      <c r="E7" s="12" t="s">
        <v>44</v>
      </c>
      <c r="F7" s="13">
        <v>10500</v>
      </c>
      <c r="G7" s="13"/>
      <c r="H7" s="13"/>
      <c r="I7" s="13"/>
      <c r="J7" s="13"/>
      <c r="K7" s="13"/>
      <c r="L7" s="13"/>
      <c r="M7" s="13">
        <v>11</v>
      </c>
      <c r="N7" s="13">
        <v>11</v>
      </c>
      <c r="O7" s="13">
        <v>11</v>
      </c>
      <c r="P7" s="13">
        <v>11</v>
      </c>
      <c r="Q7" s="13">
        <v>11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6"/>
      <c r="AL7" s="14">
        <v>55</v>
      </c>
      <c r="AM7" s="14"/>
      <c r="AN7" s="14"/>
      <c r="AO7" s="14"/>
      <c r="AP7" s="73">
        <v>3500</v>
      </c>
    </row>
    <row r="8" spans="1:256">
      <c r="B8" s="10" t="s">
        <v>9</v>
      </c>
      <c r="C8" s="11" t="s">
        <v>156</v>
      </c>
      <c r="D8" s="12" t="s">
        <v>61</v>
      </c>
      <c r="E8" s="12" t="s">
        <v>44</v>
      </c>
      <c r="F8" s="13">
        <v>9500</v>
      </c>
      <c r="G8" s="13"/>
      <c r="H8" s="13"/>
      <c r="I8" s="13"/>
      <c r="J8" s="13"/>
      <c r="K8" s="13"/>
      <c r="L8" s="13">
        <v>11</v>
      </c>
      <c r="M8" s="13">
        <v>11</v>
      </c>
      <c r="N8" s="13"/>
      <c r="O8" s="13"/>
      <c r="P8" s="13"/>
      <c r="Q8" s="13"/>
      <c r="R8" s="27"/>
      <c r="S8" s="27"/>
      <c r="T8" s="28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4"/>
      <c r="AL8" s="14">
        <v>22</v>
      </c>
      <c r="AM8" s="14"/>
      <c r="AN8" s="14"/>
      <c r="AO8" s="14"/>
      <c r="AP8" s="73"/>
    </row>
    <row r="9" spans="1:256" ht="32.25" customHeight="1">
      <c r="B9" s="10">
        <v>4</v>
      </c>
      <c r="C9" s="11" t="s">
        <v>161</v>
      </c>
      <c r="D9" s="12" t="s">
        <v>61</v>
      </c>
      <c r="E9" s="12" t="s">
        <v>44</v>
      </c>
      <c r="F9" s="13">
        <v>9500</v>
      </c>
      <c r="G9" s="13"/>
      <c r="H9" s="13"/>
      <c r="I9" s="13"/>
      <c r="J9" s="13"/>
      <c r="K9" s="13"/>
      <c r="L9" s="13"/>
      <c r="M9" s="13"/>
      <c r="N9" s="13">
        <v>11</v>
      </c>
      <c r="O9" s="13">
        <v>11</v>
      </c>
      <c r="P9" s="13">
        <v>11</v>
      </c>
      <c r="Q9" s="13">
        <v>11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41"/>
      <c r="AE9" s="13"/>
      <c r="AF9" s="13"/>
      <c r="AG9" s="13"/>
      <c r="AH9" s="13"/>
      <c r="AI9" s="13"/>
      <c r="AJ9" s="13"/>
      <c r="AK9" s="14"/>
      <c r="AL9" s="14">
        <f>SUM(G9:AJ9)</f>
        <v>44</v>
      </c>
      <c r="AM9" s="14"/>
      <c r="AN9" s="14"/>
      <c r="AO9" s="14"/>
      <c r="AP9" s="73">
        <v>2000</v>
      </c>
    </row>
    <row r="10" spans="1:256" ht="41.25" customHeight="1">
      <c r="B10" s="10">
        <v>5</v>
      </c>
      <c r="C10" s="11" t="s">
        <v>162</v>
      </c>
      <c r="D10" s="12" t="s">
        <v>132</v>
      </c>
      <c r="E10" s="12" t="s">
        <v>44</v>
      </c>
      <c r="F10" s="13" t="s">
        <v>157</v>
      </c>
      <c r="G10" s="13"/>
      <c r="H10" s="13"/>
      <c r="I10" s="13"/>
      <c r="J10" s="13"/>
      <c r="K10" s="13"/>
      <c r="L10" s="13">
        <v>11</v>
      </c>
      <c r="M10" s="13">
        <v>11</v>
      </c>
      <c r="N10" s="13">
        <v>11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14">
        <f>SUM(G10:AJ10)</f>
        <v>33</v>
      </c>
      <c r="AM10" s="14"/>
      <c r="AN10" s="14"/>
      <c r="AO10" s="14"/>
      <c r="AP10" s="73">
        <v>2040</v>
      </c>
    </row>
    <row r="11" spans="1:256" ht="36.75" customHeight="1">
      <c r="B11" s="10">
        <v>6</v>
      </c>
      <c r="C11" s="11" t="s">
        <v>127</v>
      </c>
      <c r="D11" s="13" t="s">
        <v>153</v>
      </c>
      <c r="E11" s="28" t="s">
        <v>44</v>
      </c>
      <c r="F11" s="13">
        <v>10500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>
        <v>11</v>
      </c>
      <c r="T11" s="13">
        <v>11</v>
      </c>
      <c r="U11" s="13">
        <v>11</v>
      </c>
      <c r="V11" s="13">
        <v>11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14">
        <f>SUM(G11:AJ11)</f>
        <v>44</v>
      </c>
      <c r="AM11" s="14"/>
      <c r="AN11" s="14"/>
      <c r="AO11" s="14"/>
      <c r="AP11" s="74">
        <v>2800</v>
      </c>
      <c r="AQ11" s="6"/>
      <c r="AR11" s="6"/>
      <c r="AS11" s="6"/>
      <c r="AT11" s="6"/>
    </row>
    <row r="12" spans="1:256" ht="30" customHeight="1">
      <c r="B12" s="62">
        <v>7</v>
      </c>
      <c r="C12" s="63" t="s">
        <v>162</v>
      </c>
      <c r="D12" s="64" t="s">
        <v>61</v>
      </c>
      <c r="E12" s="64" t="s">
        <v>44</v>
      </c>
      <c r="F12" s="65">
        <v>9500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>
        <v>11</v>
      </c>
      <c r="T12" s="65">
        <v>11</v>
      </c>
      <c r="U12" s="65">
        <v>11</v>
      </c>
      <c r="V12" s="65">
        <v>11</v>
      </c>
      <c r="W12" s="65">
        <v>11</v>
      </c>
      <c r="X12" s="65">
        <v>11</v>
      </c>
      <c r="Y12" s="68">
        <v>11</v>
      </c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6"/>
      <c r="AL12" s="66">
        <v>77</v>
      </c>
      <c r="AM12" s="66"/>
      <c r="AN12" s="66"/>
      <c r="AO12" s="66"/>
      <c r="AP12" s="75">
        <v>3500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s="26" customFormat="1" ht="44.25" customHeight="1">
      <c r="B13" s="26">
        <v>8</v>
      </c>
      <c r="C13" s="70" t="s">
        <v>162</v>
      </c>
      <c r="D13" s="71" t="s">
        <v>172</v>
      </c>
      <c r="E13" s="26" t="s">
        <v>44</v>
      </c>
      <c r="F13" s="71">
        <v>6000</v>
      </c>
      <c r="T13" s="40">
        <v>8</v>
      </c>
      <c r="U13" s="59">
        <v>8</v>
      </c>
      <c r="V13" s="59">
        <v>8</v>
      </c>
      <c r="AL13" s="26">
        <v>24</v>
      </c>
      <c r="AP13" s="76">
        <v>600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hidden="1">
      <c r="B14" s="129" t="s">
        <v>45</v>
      </c>
      <c r="C14" s="129"/>
      <c r="D14" s="129"/>
      <c r="E14" s="4"/>
      <c r="F14" s="4"/>
      <c r="G14" s="4"/>
      <c r="H14" s="4"/>
      <c r="J14" s="4"/>
      <c r="K14" s="4"/>
      <c r="L14" s="4"/>
      <c r="M14" s="4"/>
      <c r="N14" s="4"/>
      <c r="O14" s="4"/>
      <c r="P14" s="4"/>
      <c r="R14" s="4"/>
      <c r="S14" s="4"/>
      <c r="T14" s="4"/>
      <c r="U14" s="4"/>
      <c r="V14" s="4"/>
      <c r="W14" s="4"/>
      <c r="X14" s="4"/>
    </row>
    <row r="15" spans="1:256" hidden="1">
      <c r="B15" s="18"/>
      <c r="C15" s="18"/>
      <c r="D15" s="19"/>
      <c r="F15" s="20" t="s">
        <v>46</v>
      </c>
      <c r="J15" s="130" t="s">
        <v>47</v>
      </c>
      <c r="K15" s="130"/>
      <c r="L15" s="130"/>
      <c r="M15" s="130"/>
      <c r="N15" s="130"/>
      <c r="O15" s="130"/>
      <c r="P15" s="130"/>
      <c r="R15" s="130" t="s">
        <v>48</v>
      </c>
      <c r="S15" s="130"/>
      <c r="T15" s="130"/>
      <c r="U15" s="130"/>
      <c r="V15" s="130"/>
      <c r="W15" s="130"/>
      <c r="X15" s="130"/>
    </row>
    <row r="16" spans="1:256">
      <c r="B16" s="131" t="s">
        <v>49</v>
      </c>
      <c r="C16" s="131"/>
      <c r="D16" s="131"/>
      <c r="E16" s="4"/>
      <c r="F16" s="4"/>
      <c r="G16" s="4"/>
      <c r="H16" s="4"/>
      <c r="J16" s="4"/>
      <c r="K16" s="4" t="s">
        <v>65</v>
      </c>
      <c r="L16" s="4"/>
      <c r="M16" s="4"/>
      <c r="N16" s="4"/>
      <c r="O16" s="4"/>
      <c r="P16" s="4"/>
    </row>
    <row r="17" spans="2:17">
      <c r="B17" s="21"/>
      <c r="C17" s="21"/>
      <c r="D17" s="3"/>
      <c r="F17" s="20" t="s">
        <v>47</v>
      </c>
      <c r="J17" s="130" t="s">
        <v>48</v>
      </c>
      <c r="K17" s="130"/>
      <c r="L17" s="130"/>
      <c r="M17" s="130"/>
      <c r="N17" s="130"/>
      <c r="O17" s="130"/>
      <c r="P17" s="130"/>
    </row>
    <row r="18" spans="2:17">
      <c r="C18" s="132" t="s">
        <v>50</v>
      </c>
      <c r="D18" s="132"/>
      <c r="E18" s="132"/>
      <c r="F18" s="4"/>
      <c r="G18" s="4"/>
      <c r="H18" s="4"/>
      <c r="I18" s="4"/>
      <c r="K18" s="4"/>
      <c r="L18" s="4"/>
      <c r="M18" s="4"/>
      <c r="N18" s="4"/>
      <c r="O18" s="4"/>
      <c r="P18" s="4"/>
      <c r="Q18" s="4"/>
    </row>
    <row r="19" spans="2:17">
      <c r="C19" s="22"/>
      <c r="D19" s="22"/>
      <c r="E19" s="23"/>
      <c r="G19" s="31" t="s">
        <v>47</v>
      </c>
      <c r="H19" s="31"/>
      <c r="K19" s="128" t="s">
        <v>48</v>
      </c>
      <c r="L19" s="128"/>
      <c r="M19" s="128"/>
      <c r="N19" s="128"/>
      <c r="O19" s="128"/>
      <c r="P19" s="128"/>
      <c r="Q19" s="128"/>
    </row>
  </sheetData>
  <mergeCells count="7">
    <mergeCell ref="K19:Q19"/>
    <mergeCell ref="B14:D14"/>
    <mergeCell ref="J15:P15"/>
    <mergeCell ref="R15:X15"/>
    <mergeCell ref="B16:D16"/>
    <mergeCell ref="J17:P17"/>
    <mergeCell ref="C18:E18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16"/>
  <sheetViews>
    <sheetView workbookViewId="0">
      <selection activeCell="F10" sqref="F10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5703125" style="2" customWidth="1"/>
    <col min="38" max="38" width="5" style="2" customWidth="1"/>
    <col min="39" max="39" width="0.140625" style="2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1:42" ht="18">
      <c r="A1" s="2" t="s">
        <v>85</v>
      </c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1:42">
      <c r="B2" s="5" t="s">
        <v>51</v>
      </c>
      <c r="E2" s="2" t="s">
        <v>168</v>
      </c>
    </row>
    <row r="3" spans="1:42">
      <c r="B3" s="5" t="s">
        <v>52</v>
      </c>
      <c r="C3" s="2" t="s">
        <v>129</v>
      </c>
      <c r="AL3" s="6"/>
      <c r="AM3" s="6"/>
      <c r="AN3" s="6"/>
    </row>
    <row r="4" spans="1:42" ht="15.75" thickBot="1"/>
    <row r="5" spans="1:42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1:42" ht="32.25" customHeight="1">
      <c r="B6" s="10">
        <v>1</v>
      </c>
      <c r="C6" s="11" t="s">
        <v>164</v>
      </c>
      <c r="D6" s="12" t="s">
        <v>100</v>
      </c>
      <c r="E6" s="12" t="s">
        <v>44</v>
      </c>
      <c r="F6" s="13" t="s">
        <v>165</v>
      </c>
      <c r="G6" s="13"/>
      <c r="H6" s="13"/>
      <c r="I6" s="13"/>
      <c r="J6" s="13"/>
      <c r="K6" s="13"/>
      <c r="L6" s="13">
        <v>8</v>
      </c>
      <c r="M6" s="13"/>
      <c r="N6" s="13">
        <v>8</v>
      </c>
      <c r="O6" s="13"/>
      <c r="P6" s="13">
        <v>8</v>
      </c>
      <c r="Q6" s="13"/>
      <c r="R6" s="13"/>
      <c r="S6" s="13">
        <v>8</v>
      </c>
      <c r="T6" s="13"/>
      <c r="U6" s="13">
        <v>8</v>
      </c>
      <c r="V6" s="13"/>
      <c r="W6" s="13">
        <v>8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4"/>
      <c r="AL6" s="14">
        <f>SUM(G6:AJ6)</f>
        <v>48</v>
      </c>
      <c r="AM6" s="14"/>
      <c r="AN6" s="14"/>
      <c r="AO6" s="14"/>
      <c r="AP6" s="73">
        <v>2400</v>
      </c>
    </row>
    <row r="7" spans="1:42" ht="36.75" customHeight="1">
      <c r="B7" s="10">
        <v>2</v>
      </c>
      <c r="C7" s="30"/>
      <c r="D7" s="12"/>
      <c r="E7" s="28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4"/>
      <c r="AL7" s="14"/>
      <c r="AM7" s="14"/>
      <c r="AN7" s="14"/>
      <c r="AO7" s="14"/>
      <c r="AP7" s="42"/>
    </row>
    <row r="8" spans="1:42" ht="30" customHeight="1">
      <c r="B8" s="10"/>
      <c r="C8" s="11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L8" s="14"/>
      <c r="AM8" s="14"/>
      <c r="AN8" s="14"/>
      <c r="AO8" s="14"/>
      <c r="AP8" s="14"/>
    </row>
    <row r="9" spans="1:42">
      <c r="B9" s="10"/>
      <c r="C9" s="17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4"/>
      <c r="AM9" s="14"/>
      <c r="AN9" s="14"/>
      <c r="AO9" s="14"/>
      <c r="AP9" s="14"/>
    </row>
    <row r="10" spans="1:42" ht="14.25" customHeight="1"/>
    <row r="11" spans="1:42" hidden="1">
      <c r="B11" s="129" t="s">
        <v>45</v>
      </c>
      <c r="C11" s="129"/>
      <c r="D11" s="129"/>
      <c r="E11" s="4"/>
      <c r="F11" s="4"/>
      <c r="G11" s="4"/>
      <c r="H11" s="4"/>
      <c r="J11" s="4"/>
      <c r="K11" s="4"/>
      <c r="L11" s="4"/>
      <c r="M11" s="4"/>
      <c r="N11" s="4"/>
      <c r="O11" s="4"/>
      <c r="P11" s="4"/>
      <c r="R11" s="4"/>
      <c r="S11" s="4"/>
      <c r="T11" s="4"/>
      <c r="U11" s="4"/>
      <c r="V11" s="4"/>
      <c r="W11" s="4"/>
      <c r="X11" s="4"/>
    </row>
    <row r="12" spans="1:42" hidden="1">
      <c r="B12" s="18"/>
      <c r="C12" s="18"/>
      <c r="D12" s="19"/>
      <c r="F12" s="20" t="s">
        <v>46</v>
      </c>
      <c r="J12" s="130" t="s">
        <v>47</v>
      </c>
      <c r="K12" s="130"/>
      <c r="L12" s="130"/>
      <c r="M12" s="130"/>
      <c r="N12" s="130"/>
      <c r="O12" s="130"/>
      <c r="P12" s="130"/>
      <c r="R12" s="130" t="s">
        <v>48</v>
      </c>
      <c r="S12" s="130"/>
      <c r="T12" s="130"/>
      <c r="U12" s="130"/>
      <c r="V12" s="130"/>
      <c r="W12" s="130"/>
      <c r="X12" s="130"/>
    </row>
    <row r="13" spans="1:42">
      <c r="B13" s="131" t="s">
        <v>49</v>
      </c>
      <c r="C13" s="131"/>
      <c r="D13" s="131"/>
      <c r="E13" s="4"/>
      <c r="F13" s="4"/>
      <c r="G13" s="4"/>
      <c r="H13" s="4"/>
      <c r="J13" s="4"/>
      <c r="K13" s="4" t="s">
        <v>65</v>
      </c>
      <c r="L13" s="4"/>
      <c r="M13" s="4"/>
      <c r="N13" s="4"/>
      <c r="O13" s="4"/>
      <c r="P13" s="4"/>
    </row>
    <row r="14" spans="1:42">
      <c r="B14" s="21"/>
      <c r="C14" s="21"/>
      <c r="D14" s="3"/>
      <c r="F14" s="20" t="s">
        <v>47</v>
      </c>
      <c r="J14" s="130" t="s">
        <v>48</v>
      </c>
      <c r="K14" s="130"/>
      <c r="L14" s="130"/>
      <c r="M14" s="130"/>
      <c r="N14" s="130"/>
      <c r="O14" s="130"/>
      <c r="P14" s="130"/>
    </row>
    <row r="15" spans="1:42">
      <c r="C15" s="132" t="s">
        <v>50</v>
      </c>
      <c r="D15" s="132"/>
      <c r="E15" s="132"/>
      <c r="F15" s="4"/>
      <c r="G15" s="4"/>
      <c r="H15" s="4"/>
      <c r="I15" s="4"/>
      <c r="K15" s="4"/>
      <c r="L15" s="4"/>
      <c r="M15" s="4"/>
      <c r="N15" s="4"/>
      <c r="O15" s="4"/>
      <c r="P15" s="4"/>
      <c r="Q15" s="4"/>
    </row>
    <row r="16" spans="1:42">
      <c r="C16" s="22"/>
      <c r="D16" s="22"/>
      <c r="E16" s="23"/>
      <c r="G16" s="31" t="s">
        <v>47</v>
      </c>
      <c r="H16" s="31"/>
      <c r="K16" s="128" t="s">
        <v>48</v>
      </c>
      <c r="L16" s="128"/>
      <c r="M16" s="128"/>
      <c r="N16" s="128"/>
      <c r="O16" s="128"/>
      <c r="P16" s="128"/>
      <c r="Q16" s="128"/>
    </row>
  </sheetData>
  <mergeCells count="7">
    <mergeCell ref="K16:Q16"/>
    <mergeCell ref="B11:D11"/>
    <mergeCell ref="J12:P12"/>
    <mergeCell ref="R12:X12"/>
    <mergeCell ref="B13:D13"/>
    <mergeCell ref="J14:P14"/>
    <mergeCell ref="C15:E15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18"/>
  <sheetViews>
    <sheetView workbookViewId="0">
      <selection activeCell="AE16" sqref="AE16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5703125" style="2" customWidth="1"/>
    <col min="38" max="38" width="5" style="2" customWidth="1"/>
    <col min="39" max="39" width="0.140625" style="2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1:42" ht="18">
      <c r="A1" s="2" t="s">
        <v>85</v>
      </c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1:42">
      <c r="B2" s="5" t="s">
        <v>51</v>
      </c>
      <c r="E2" s="2" t="s">
        <v>163</v>
      </c>
    </row>
    <row r="3" spans="1:42">
      <c r="B3" s="5" t="s">
        <v>52</v>
      </c>
      <c r="C3" s="2" t="s">
        <v>129</v>
      </c>
      <c r="AL3" s="6"/>
      <c r="AM3" s="6"/>
      <c r="AN3" s="6"/>
    </row>
    <row r="4" spans="1:42" ht="15.75" thickBot="1"/>
    <row r="5" spans="1:42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1:42" ht="24">
      <c r="B6" s="10" t="s">
        <v>8</v>
      </c>
      <c r="C6" s="11" t="s">
        <v>166</v>
      </c>
      <c r="D6" s="12" t="s">
        <v>64</v>
      </c>
      <c r="E6" s="12" t="s">
        <v>44</v>
      </c>
      <c r="F6" s="13">
        <v>6000</v>
      </c>
      <c r="G6" s="13"/>
      <c r="H6" s="13"/>
      <c r="I6" s="13"/>
      <c r="J6" s="13"/>
      <c r="K6" s="13"/>
      <c r="L6" s="13">
        <v>8</v>
      </c>
      <c r="M6" s="13">
        <v>8</v>
      </c>
      <c r="N6" s="13">
        <v>8</v>
      </c>
      <c r="O6" s="13">
        <v>8</v>
      </c>
      <c r="P6" s="13">
        <v>8</v>
      </c>
      <c r="Q6" s="13">
        <v>8</v>
      </c>
      <c r="R6" s="13"/>
      <c r="S6" s="13">
        <v>8</v>
      </c>
      <c r="T6" s="13">
        <v>8</v>
      </c>
      <c r="U6" s="13">
        <v>8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6"/>
      <c r="AL6" s="14">
        <v>72</v>
      </c>
      <c r="AM6" s="14"/>
      <c r="AN6" s="14"/>
      <c r="AO6" s="14"/>
      <c r="AP6" s="73">
        <v>1500</v>
      </c>
    </row>
    <row r="7" spans="1:42">
      <c r="B7" s="10" t="s">
        <v>9</v>
      </c>
      <c r="C7" s="11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7"/>
      <c r="S7" s="27"/>
      <c r="T7" s="28"/>
      <c r="U7" s="2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14"/>
      <c r="AL7" s="14">
        <f>SUM(G7:AJ7)</f>
        <v>0</v>
      </c>
      <c r="AM7" s="14"/>
      <c r="AN7" s="14"/>
      <c r="AO7" s="14"/>
      <c r="AP7" s="14"/>
    </row>
    <row r="8" spans="1:42" ht="32.25" customHeight="1">
      <c r="B8" s="10">
        <v>4</v>
      </c>
      <c r="C8" s="11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4"/>
      <c r="AL8" s="14">
        <f>SUM(G8:AJ8)</f>
        <v>0</v>
      </c>
      <c r="AM8" s="14"/>
      <c r="AN8" s="14"/>
      <c r="AO8" s="14"/>
      <c r="AP8" s="14"/>
    </row>
    <row r="9" spans="1:42" ht="36.75" customHeight="1">
      <c r="B9" s="10">
        <v>7</v>
      </c>
      <c r="C9" s="30"/>
      <c r="D9" s="12"/>
      <c r="E9" s="28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4">
        <f>SUM(G9:AJ9)</f>
        <v>0</v>
      </c>
      <c r="AM9" s="14"/>
      <c r="AN9" s="14"/>
      <c r="AO9" s="14"/>
      <c r="AP9" s="42"/>
    </row>
    <row r="10" spans="1:42" ht="30" customHeight="1">
      <c r="B10" s="10"/>
      <c r="C10" s="11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14"/>
      <c r="AM10" s="14"/>
      <c r="AN10" s="14"/>
      <c r="AO10" s="14"/>
      <c r="AP10" s="14"/>
    </row>
    <row r="11" spans="1:42">
      <c r="B11" s="10"/>
      <c r="C11" s="17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14"/>
      <c r="AM11" s="14"/>
      <c r="AN11" s="14"/>
      <c r="AO11" s="14"/>
      <c r="AP11" s="14"/>
    </row>
    <row r="12" spans="1:42" ht="14.25" customHeight="1"/>
    <row r="13" spans="1:42" hidden="1">
      <c r="B13" s="129" t="s">
        <v>45</v>
      </c>
      <c r="C13" s="129"/>
      <c r="D13" s="129"/>
      <c r="E13" s="4"/>
      <c r="F13" s="4"/>
      <c r="G13" s="4"/>
      <c r="H13" s="4"/>
      <c r="J13" s="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</row>
    <row r="14" spans="1:42" hidden="1">
      <c r="B14" s="18"/>
      <c r="C14" s="18"/>
      <c r="D14" s="19"/>
      <c r="F14" s="20" t="s">
        <v>46</v>
      </c>
      <c r="J14" s="130" t="s">
        <v>47</v>
      </c>
      <c r="K14" s="130"/>
      <c r="L14" s="130"/>
      <c r="M14" s="130"/>
      <c r="N14" s="130"/>
      <c r="O14" s="130"/>
      <c r="P14" s="130"/>
      <c r="R14" s="130" t="s">
        <v>48</v>
      </c>
      <c r="S14" s="130"/>
      <c r="T14" s="130"/>
      <c r="U14" s="130"/>
      <c r="V14" s="130"/>
      <c r="W14" s="130"/>
      <c r="X14" s="130"/>
    </row>
    <row r="15" spans="1:42">
      <c r="B15" s="131" t="s">
        <v>49</v>
      </c>
      <c r="C15" s="131"/>
      <c r="D15" s="131"/>
      <c r="E15" s="4"/>
      <c r="F15" s="4"/>
      <c r="G15" s="4"/>
      <c r="H15" s="4"/>
      <c r="J15" s="4"/>
      <c r="K15" s="4" t="s">
        <v>65</v>
      </c>
      <c r="L15" s="4"/>
      <c r="M15" s="4"/>
      <c r="N15" s="4"/>
      <c r="O15" s="4"/>
      <c r="P15" s="4"/>
    </row>
    <row r="16" spans="1:42">
      <c r="B16" s="21"/>
      <c r="C16" s="21"/>
      <c r="D16" s="3"/>
      <c r="F16" s="20" t="s">
        <v>47</v>
      </c>
      <c r="J16" s="130" t="s">
        <v>48</v>
      </c>
      <c r="K16" s="130"/>
      <c r="L16" s="130"/>
      <c r="M16" s="130"/>
      <c r="N16" s="130"/>
      <c r="O16" s="130"/>
      <c r="P16" s="130"/>
    </row>
    <row r="17" spans="3:17">
      <c r="C17" s="132" t="s">
        <v>50</v>
      </c>
      <c r="D17" s="132"/>
      <c r="E17" s="132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</row>
    <row r="18" spans="3:17">
      <c r="C18" s="22"/>
      <c r="D18" s="22"/>
      <c r="E18" s="23"/>
      <c r="G18" s="31" t="s">
        <v>47</v>
      </c>
      <c r="H18" s="31"/>
      <c r="K18" s="128" t="s">
        <v>48</v>
      </c>
      <c r="L18" s="128"/>
      <c r="M18" s="128"/>
      <c r="N18" s="128"/>
      <c r="O18" s="128"/>
      <c r="P18" s="128"/>
      <c r="Q18" s="128"/>
    </row>
  </sheetData>
  <mergeCells count="7">
    <mergeCell ref="K18:Q18"/>
    <mergeCell ref="B13:D13"/>
    <mergeCell ref="J14:P14"/>
    <mergeCell ref="R14:X14"/>
    <mergeCell ref="B15:D15"/>
    <mergeCell ref="J16:P16"/>
    <mergeCell ref="C17:E17"/>
  </mergeCells>
  <phoneticPr fontId="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16"/>
  <sheetViews>
    <sheetView workbookViewId="0">
      <selection activeCell="N5" sqref="N5"/>
    </sheetView>
  </sheetViews>
  <sheetFormatPr defaultColWidth="8.85546875" defaultRowHeight="15"/>
  <cols>
    <col min="1" max="1" width="0.140625" style="80" customWidth="1"/>
    <col min="2" max="2" width="1.85546875" style="80" customWidth="1"/>
    <col min="3" max="3" width="12.140625" style="80" customWidth="1"/>
    <col min="4" max="4" width="6.7109375" style="80" customWidth="1"/>
    <col min="5" max="5" width="2.7109375" style="80" customWidth="1"/>
    <col min="6" max="6" width="5" style="80" customWidth="1"/>
    <col min="7" max="22" width="3" style="80" customWidth="1"/>
    <col min="23" max="23" width="2.85546875" style="80" customWidth="1"/>
    <col min="24" max="24" width="2.42578125" style="80" customWidth="1"/>
    <col min="25" max="25" width="2.5703125" style="80" customWidth="1"/>
    <col min="26" max="26" width="2.7109375" style="80" customWidth="1"/>
    <col min="27" max="27" width="2.5703125" style="80" customWidth="1"/>
    <col min="28" max="28" width="2.7109375" style="80" customWidth="1"/>
    <col min="29" max="29" width="2.5703125" style="80" customWidth="1"/>
    <col min="30" max="37" width="3" style="80" customWidth="1"/>
    <col min="38" max="38" width="0.5703125" style="80" hidden="1" customWidth="1"/>
    <col min="39" max="39" width="3.7109375" style="80" customWidth="1"/>
    <col min="40" max="40" width="0.140625" style="80" customWidth="1"/>
    <col min="41" max="41" width="4.5703125" style="80" hidden="1" customWidth="1"/>
    <col min="42" max="42" width="4.7109375" style="80" hidden="1" customWidth="1"/>
    <col min="43" max="43" width="5.42578125" style="80" customWidth="1"/>
    <col min="44" max="16384" width="8.85546875" style="80"/>
  </cols>
  <sheetData>
    <row r="1" spans="1:43" ht="18">
      <c r="A1" s="80" t="s">
        <v>82</v>
      </c>
      <c r="B1" s="79" t="s">
        <v>0</v>
      </c>
      <c r="AK1" s="81" t="s">
        <v>1</v>
      </c>
      <c r="AL1" s="82"/>
      <c r="AM1" s="82"/>
      <c r="AN1" s="82"/>
      <c r="AO1" s="82"/>
      <c r="AP1" s="82"/>
      <c r="AQ1" s="82"/>
    </row>
    <row r="2" spans="1:43">
      <c r="B2" s="83"/>
      <c r="C2" s="80" t="s">
        <v>167</v>
      </c>
    </row>
    <row r="3" spans="1:43">
      <c r="B3" s="83" t="s">
        <v>53</v>
      </c>
      <c r="C3" s="80" t="s">
        <v>131</v>
      </c>
      <c r="AM3" s="84"/>
      <c r="AN3" s="84"/>
      <c r="AO3" s="84"/>
    </row>
    <row r="4" spans="1:43" ht="15.75" thickBot="1"/>
    <row r="5" spans="1:43" s="87" customFormat="1" ht="33.75" customHeight="1" thickBot="1">
      <c r="B5" s="85" t="s">
        <v>2</v>
      </c>
      <c r="C5" s="85" t="s">
        <v>3</v>
      </c>
      <c r="D5" s="85" t="s">
        <v>4</v>
      </c>
      <c r="E5" s="86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  <c r="O5" s="85" t="s">
        <v>15</v>
      </c>
      <c r="P5" s="85" t="s">
        <v>16</v>
      </c>
      <c r="Q5" s="85" t="s">
        <v>17</v>
      </c>
      <c r="R5" s="85" t="s">
        <v>18</v>
      </c>
      <c r="S5" s="85" t="s">
        <v>19</v>
      </c>
      <c r="T5" s="85" t="s">
        <v>20</v>
      </c>
      <c r="U5" s="85" t="s">
        <v>21</v>
      </c>
      <c r="V5" s="85" t="s">
        <v>22</v>
      </c>
      <c r="W5" s="85" t="s">
        <v>23</v>
      </c>
      <c r="X5" s="85" t="s">
        <v>24</v>
      </c>
      <c r="Y5" s="85" t="s">
        <v>25</v>
      </c>
      <c r="Z5" s="85" t="s">
        <v>26</v>
      </c>
      <c r="AA5" s="85" t="s">
        <v>27</v>
      </c>
      <c r="AB5" s="85" t="s">
        <v>28</v>
      </c>
      <c r="AC5" s="85" t="s">
        <v>29</v>
      </c>
      <c r="AD5" s="85" t="s">
        <v>30</v>
      </c>
      <c r="AE5" s="85" t="s">
        <v>31</v>
      </c>
      <c r="AF5" s="85" t="s">
        <v>32</v>
      </c>
      <c r="AG5" s="85" t="s">
        <v>33</v>
      </c>
      <c r="AH5" s="85" t="s">
        <v>34</v>
      </c>
      <c r="AI5" s="85" t="s">
        <v>35</v>
      </c>
      <c r="AJ5" s="85">
        <v>30</v>
      </c>
      <c r="AK5" s="85">
        <v>31</v>
      </c>
      <c r="AL5" s="85"/>
      <c r="AM5" s="85" t="s">
        <v>37</v>
      </c>
      <c r="AN5" s="85" t="s">
        <v>38</v>
      </c>
      <c r="AO5" s="85" t="s">
        <v>39</v>
      </c>
      <c r="AP5" s="85" t="s">
        <v>40</v>
      </c>
      <c r="AQ5" s="85" t="s">
        <v>41</v>
      </c>
    </row>
    <row r="6" spans="1:43" ht="39.75" customHeight="1">
      <c r="B6" s="88" t="s">
        <v>7</v>
      </c>
      <c r="C6" s="89" t="s">
        <v>185</v>
      </c>
      <c r="D6" s="90" t="s">
        <v>70</v>
      </c>
      <c r="E6" s="90" t="s">
        <v>43</v>
      </c>
      <c r="F6" s="41">
        <v>8000</v>
      </c>
      <c r="G6" s="41">
        <v>8</v>
      </c>
      <c r="H6" s="41">
        <v>8</v>
      </c>
      <c r="I6" s="41">
        <v>8</v>
      </c>
      <c r="J6" s="41">
        <v>8</v>
      </c>
      <c r="K6" s="41">
        <v>8</v>
      </c>
      <c r="L6" s="41">
        <v>8</v>
      </c>
      <c r="M6" s="41">
        <v>8</v>
      </c>
      <c r="N6" s="41">
        <v>8</v>
      </c>
      <c r="O6" s="41">
        <v>8</v>
      </c>
      <c r="P6" s="41">
        <v>8</v>
      </c>
      <c r="Q6" s="41">
        <v>8</v>
      </c>
      <c r="R6" s="41">
        <v>8</v>
      </c>
      <c r="S6" s="41">
        <v>8</v>
      </c>
      <c r="T6" s="41">
        <v>8</v>
      </c>
      <c r="U6" s="41">
        <v>8</v>
      </c>
      <c r="V6" s="41">
        <v>8</v>
      </c>
      <c r="W6" s="41">
        <v>8</v>
      </c>
      <c r="X6" s="41">
        <v>8</v>
      </c>
      <c r="Y6" s="41">
        <v>8</v>
      </c>
      <c r="Z6" s="41">
        <v>8</v>
      </c>
      <c r="AA6" s="41">
        <v>8</v>
      </c>
      <c r="AB6" s="41">
        <v>8</v>
      </c>
      <c r="AC6" s="41">
        <v>8</v>
      </c>
      <c r="AD6" s="41">
        <v>8</v>
      </c>
      <c r="AE6" s="41">
        <v>8</v>
      </c>
      <c r="AF6" s="41">
        <v>8</v>
      </c>
      <c r="AG6" s="41">
        <v>8</v>
      </c>
      <c r="AH6" s="41">
        <v>8</v>
      </c>
      <c r="AI6" s="41"/>
      <c r="AJ6" s="41"/>
      <c r="AK6" s="41"/>
      <c r="AL6" s="42"/>
      <c r="AM6" s="42">
        <f>SUM(G6:AK6)</f>
        <v>224</v>
      </c>
      <c r="AN6" s="42">
        <v>170.5</v>
      </c>
      <c r="AO6" s="42"/>
      <c r="AP6" s="42"/>
      <c r="AQ6" s="42"/>
    </row>
    <row r="7" spans="1:43" ht="38.25" customHeight="1">
      <c r="B7" s="88">
        <v>2</v>
      </c>
      <c r="C7" s="89" t="s">
        <v>170</v>
      </c>
      <c r="D7" s="90" t="s">
        <v>61</v>
      </c>
      <c r="E7" s="90" t="s">
        <v>44</v>
      </c>
      <c r="F7" s="41">
        <v>14000</v>
      </c>
      <c r="G7" s="41"/>
      <c r="H7" s="41"/>
      <c r="I7" s="41"/>
      <c r="J7" s="41"/>
      <c r="K7" s="41"/>
      <c r="L7" s="41"/>
      <c r="M7" s="41"/>
      <c r="N7" s="41"/>
      <c r="O7" s="77"/>
      <c r="P7" s="78"/>
      <c r="Q7" s="78"/>
      <c r="R7" s="42"/>
      <c r="S7" s="42">
        <v>5</v>
      </c>
      <c r="T7" s="42">
        <v>5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1"/>
      <c r="AL7" s="42"/>
      <c r="AM7" s="42">
        <f>SUM(G7:AK7)</f>
        <v>10</v>
      </c>
      <c r="AN7" s="42"/>
      <c r="AO7" s="42"/>
      <c r="AP7" s="42"/>
      <c r="AQ7" s="73">
        <v>1000</v>
      </c>
    </row>
    <row r="8" spans="1:43" ht="32.25" customHeight="1">
      <c r="B8" s="88">
        <v>3</v>
      </c>
      <c r="C8" s="89" t="s">
        <v>169</v>
      </c>
      <c r="D8" s="90" t="s">
        <v>61</v>
      </c>
      <c r="E8" s="90" t="s">
        <v>43</v>
      </c>
      <c r="F8" s="41">
        <v>14000</v>
      </c>
      <c r="G8" s="107"/>
      <c r="H8" s="107"/>
      <c r="I8" s="108"/>
      <c r="J8" s="108"/>
      <c r="K8" s="108"/>
      <c r="L8" s="108"/>
      <c r="M8" s="107"/>
      <c r="N8" s="107"/>
      <c r="O8" s="107"/>
      <c r="P8" s="107"/>
      <c r="Q8" s="107"/>
      <c r="R8" s="107"/>
      <c r="S8" s="107"/>
      <c r="T8" s="107"/>
      <c r="U8" s="78">
        <v>5</v>
      </c>
      <c r="V8" s="78">
        <v>5</v>
      </c>
      <c r="W8" s="78">
        <v>5</v>
      </c>
      <c r="X8" s="78"/>
      <c r="Y8" s="78"/>
      <c r="Z8" s="78">
        <v>5</v>
      </c>
      <c r="AA8" s="78">
        <v>5</v>
      </c>
      <c r="AB8" s="78">
        <v>5</v>
      </c>
      <c r="AC8" s="78"/>
      <c r="AD8" s="78"/>
      <c r="AE8" s="78"/>
      <c r="AF8" s="78"/>
      <c r="AG8" s="78">
        <v>5</v>
      </c>
      <c r="AH8" s="78">
        <v>5</v>
      </c>
      <c r="AI8" s="78"/>
      <c r="AJ8" s="78"/>
      <c r="AK8" s="78"/>
      <c r="AL8" s="101"/>
      <c r="AM8" s="42">
        <f>SUM(G8:AK8)</f>
        <v>40</v>
      </c>
      <c r="AN8" s="42"/>
      <c r="AO8" s="42"/>
      <c r="AP8" s="42"/>
      <c r="AQ8" s="42">
        <v>500</v>
      </c>
    </row>
    <row r="9" spans="1:43" ht="41.25" customHeight="1">
      <c r="B9" s="109"/>
      <c r="C9" s="110"/>
      <c r="D9" s="111"/>
      <c r="E9" s="111"/>
      <c r="F9" s="112"/>
      <c r="G9" s="84"/>
      <c r="H9" s="84"/>
      <c r="I9" s="84"/>
      <c r="J9" s="84"/>
      <c r="K9" s="84"/>
      <c r="L9" s="84"/>
      <c r="M9" s="113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114"/>
      <c r="AN9" s="114"/>
      <c r="AO9" s="114"/>
      <c r="AP9" s="114"/>
      <c r="AQ9" s="114"/>
    </row>
    <row r="10" spans="1:43" ht="13.5" customHeight="1"/>
    <row r="11" spans="1:43" hidden="1">
      <c r="B11" s="124" t="s">
        <v>45</v>
      </c>
      <c r="C11" s="124"/>
      <c r="D11" s="124"/>
      <c r="E11" s="82"/>
      <c r="F11" s="82"/>
      <c r="G11" s="82"/>
      <c r="H11" s="82"/>
      <c r="J11" s="82"/>
      <c r="K11" s="82"/>
      <c r="L11" s="82"/>
      <c r="M11" s="82"/>
      <c r="N11" s="82"/>
      <c r="O11" s="82"/>
      <c r="P11" s="82"/>
      <c r="R11" s="82"/>
      <c r="S11" s="82"/>
      <c r="T11" s="82"/>
      <c r="U11" s="82"/>
      <c r="V11" s="82"/>
      <c r="W11" s="82"/>
      <c r="X11" s="82"/>
    </row>
    <row r="12" spans="1:43" hidden="1">
      <c r="B12" s="94"/>
      <c r="C12" s="94"/>
      <c r="D12" s="95"/>
      <c r="F12" s="96" t="s">
        <v>46</v>
      </c>
      <c r="J12" s="125" t="s">
        <v>47</v>
      </c>
      <c r="K12" s="125"/>
      <c r="L12" s="125"/>
      <c r="M12" s="125"/>
      <c r="N12" s="125"/>
      <c r="O12" s="125"/>
      <c r="P12" s="125"/>
      <c r="R12" s="125" t="s">
        <v>48</v>
      </c>
      <c r="S12" s="125"/>
      <c r="T12" s="125"/>
      <c r="U12" s="125"/>
      <c r="V12" s="125"/>
      <c r="W12" s="125"/>
      <c r="X12" s="125"/>
    </row>
    <row r="13" spans="1:43">
      <c r="B13" s="126" t="s">
        <v>49</v>
      </c>
      <c r="C13" s="126"/>
      <c r="D13" s="126"/>
      <c r="E13" s="82"/>
      <c r="F13" s="82"/>
      <c r="G13" s="82"/>
      <c r="H13" s="82"/>
      <c r="J13" s="82"/>
      <c r="K13" s="82"/>
      <c r="L13" s="82" t="s">
        <v>65</v>
      </c>
      <c r="M13" s="82"/>
      <c r="N13" s="82"/>
      <c r="O13" s="82"/>
      <c r="P13" s="82"/>
    </row>
    <row r="14" spans="1:43">
      <c r="B14" s="97"/>
      <c r="C14" s="97"/>
      <c r="D14" s="81"/>
      <c r="F14" s="96" t="s">
        <v>47</v>
      </c>
      <c r="J14" s="125" t="s">
        <v>48</v>
      </c>
      <c r="K14" s="125"/>
      <c r="L14" s="125"/>
      <c r="M14" s="125"/>
      <c r="N14" s="125"/>
      <c r="O14" s="125"/>
      <c r="P14" s="125"/>
    </row>
    <row r="15" spans="1:43">
      <c r="B15" s="126" t="s">
        <v>50</v>
      </c>
      <c r="C15" s="126"/>
      <c r="D15" s="126"/>
      <c r="E15" s="82"/>
      <c r="F15" s="82"/>
      <c r="G15" s="82"/>
      <c r="H15" s="82"/>
      <c r="J15" s="82"/>
      <c r="K15" s="82"/>
      <c r="L15" s="82"/>
      <c r="M15" s="82"/>
      <c r="N15" s="82"/>
      <c r="O15" s="82"/>
      <c r="P15" s="82"/>
    </row>
    <row r="16" spans="1:43">
      <c r="B16" s="98"/>
      <c r="C16" s="98"/>
      <c r="D16" s="99"/>
      <c r="F16" s="96" t="s">
        <v>47</v>
      </c>
      <c r="G16" s="96"/>
      <c r="J16" s="125" t="s">
        <v>48</v>
      </c>
      <c r="K16" s="125"/>
      <c r="L16" s="125"/>
      <c r="M16" s="125"/>
      <c r="N16" s="125"/>
      <c r="O16" s="125"/>
      <c r="P16" s="125"/>
    </row>
  </sheetData>
  <mergeCells count="7">
    <mergeCell ref="J16:P16"/>
    <mergeCell ref="B11:D11"/>
    <mergeCell ref="J12:P12"/>
    <mergeCell ref="R12:X12"/>
    <mergeCell ref="B13:D13"/>
    <mergeCell ref="J14:P14"/>
    <mergeCell ref="B15:D15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21"/>
  <sheetViews>
    <sheetView topLeftCell="A4" workbookViewId="0">
      <selection activeCell="U20" sqref="U20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5703125" style="2" customWidth="1"/>
    <col min="38" max="38" width="5" style="2" customWidth="1"/>
    <col min="39" max="39" width="5.28515625" style="2" hidden="1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1:42" ht="18">
      <c r="A1" s="2" t="s">
        <v>85</v>
      </c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1:42">
      <c r="B2" s="5" t="s">
        <v>51</v>
      </c>
      <c r="E2" s="2" t="s">
        <v>93</v>
      </c>
    </row>
    <row r="3" spans="1:42">
      <c r="B3" s="5" t="s">
        <v>52</v>
      </c>
      <c r="C3" s="2" t="s">
        <v>129</v>
      </c>
      <c r="AL3" s="6"/>
      <c r="AM3" s="6"/>
      <c r="AN3" s="6"/>
    </row>
    <row r="4" spans="1:42" ht="15.75" thickBot="1"/>
    <row r="5" spans="1:42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1:42" ht="43.5" customHeight="1">
      <c r="B6" s="10" t="s">
        <v>7</v>
      </c>
      <c r="C6" s="11" t="s">
        <v>96</v>
      </c>
      <c r="D6" s="12" t="s">
        <v>70</v>
      </c>
      <c r="E6" s="12" t="s">
        <v>43</v>
      </c>
      <c r="F6" s="13">
        <v>6000</v>
      </c>
      <c r="G6" s="13">
        <v>8</v>
      </c>
      <c r="H6" s="13">
        <v>8</v>
      </c>
      <c r="I6" s="13">
        <v>8</v>
      </c>
      <c r="J6" s="13">
        <v>8</v>
      </c>
      <c r="K6" s="13"/>
      <c r="L6" s="13">
        <v>8</v>
      </c>
      <c r="M6" s="13">
        <v>8</v>
      </c>
      <c r="N6" s="13">
        <v>8</v>
      </c>
      <c r="O6" s="13">
        <v>8</v>
      </c>
      <c r="P6" s="13">
        <v>8</v>
      </c>
      <c r="Q6" s="13">
        <v>8</v>
      </c>
      <c r="R6" s="13"/>
      <c r="S6" s="13">
        <v>8</v>
      </c>
      <c r="T6" s="13">
        <v>8</v>
      </c>
      <c r="U6" s="13">
        <v>8</v>
      </c>
      <c r="V6" s="13">
        <v>8</v>
      </c>
      <c r="W6" s="13">
        <v>8</v>
      </c>
      <c r="X6" s="13">
        <v>8</v>
      </c>
      <c r="Y6" s="13"/>
      <c r="Z6" s="13">
        <v>8</v>
      </c>
      <c r="AA6" s="13">
        <v>8</v>
      </c>
      <c r="AB6" s="13">
        <v>8</v>
      </c>
      <c r="AC6" s="13">
        <v>8</v>
      </c>
      <c r="AD6" s="13">
        <v>8</v>
      </c>
      <c r="AE6" s="13">
        <v>8</v>
      </c>
      <c r="AF6" s="13"/>
      <c r="AG6" s="13">
        <v>8</v>
      </c>
      <c r="AH6" s="13">
        <v>8</v>
      </c>
      <c r="AI6" s="13"/>
      <c r="AJ6" s="13"/>
      <c r="AK6" s="14"/>
      <c r="AL6" s="14">
        <v>192</v>
      </c>
      <c r="AM6" s="14"/>
      <c r="AN6" s="14"/>
      <c r="AO6" s="14"/>
      <c r="AP6" s="14"/>
    </row>
    <row r="7" spans="1:42" ht="24">
      <c r="B7" s="10" t="s">
        <v>8</v>
      </c>
      <c r="C7" s="11" t="s">
        <v>94</v>
      </c>
      <c r="D7" s="12" t="s">
        <v>61</v>
      </c>
      <c r="E7" s="12" t="s">
        <v>43</v>
      </c>
      <c r="F7" s="13">
        <v>9500</v>
      </c>
      <c r="G7" s="13"/>
      <c r="H7" s="13"/>
      <c r="I7" s="13">
        <v>11</v>
      </c>
      <c r="J7" s="13">
        <v>11</v>
      </c>
      <c r="K7" s="13">
        <v>11</v>
      </c>
      <c r="L7" s="13">
        <v>11</v>
      </c>
      <c r="M7" s="13"/>
      <c r="N7" s="13">
        <v>11</v>
      </c>
      <c r="O7" s="13"/>
      <c r="P7" s="13"/>
      <c r="Q7" s="13">
        <v>11</v>
      </c>
      <c r="R7" s="13">
        <v>11</v>
      </c>
      <c r="S7" s="13"/>
      <c r="T7" s="13"/>
      <c r="U7" s="13">
        <v>10</v>
      </c>
      <c r="V7" s="13">
        <v>11</v>
      </c>
      <c r="W7" s="13"/>
      <c r="X7" s="13"/>
      <c r="Y7" s="13">
        <v>11</v>
      </c>
      <c r="Z7" s="13">
        <v>11</v>
      </c>
      <c r="AA7" s="13">
        <v>11</v>
      </c>
      <c r="AB7" s="13">
        <v>11</v>
      </c>
      <c r="AC7" s="13">
        <v>11</v>
      </c>
      <c r="AD7" s="13">
        <v>11</v>
      </c>
      <c r="AE7" s="13">
        <v>11</v>
      </c>
      <c r="AF7" s="13">
        <v>11</v>
      </c>
      <c r="AG7" s="13">
        <v>11</v>
      </c>
      <c r="AH7" s="13">
        <v>11</v>
      </c>
      <c r="AI7" s="13" t="s">
        <v>183</v>
      </c>
      <c r="AJ7" s="13"/>
      <c r="AK7" s="16"/>
      <c r="AL7" s="14">
        <v>208</v>
      </c>
      <c r="AM7" s="14"/>
      <c r="AN7" s="14"/>
      <c r="AO7" s="14"/>
      <c r="AP7" s="14"/>
    </row>
    <row r="8" spans="1:42">
      <c r="B8" s="10" t="s">
        <v>9</v>
      </c>
      <c r="C8" s="11" t="s">
        <v>130</v>
      </c>
      <c r="D8" s="12" t="s">
        <v>61</v>
      </c>
      <c r="E8" s="12" t="s">
        <v>44</v>
      </c>
      <c r="F8" s="13">
        <v>9500</v>
      </c>
      <c r="G8" s="13">
        <v>11</v>
      </c>
      <c r="H8" s="13">
        <v>11</v>
      </c>
      <c r="I8" s="13"/>
      <c r="J8" s="13"/>
      <c r="K8" s="13"/>
      <c r="L8" s="13"/>
      <c r="M8" s="13"/>
      <c r="N8" s="13"/>
      <c r="O8" s="13"/>
      <c r="P8" s="13"/>
      <c r="Q8" s="13"/>
      <c r="R8" s="27"/>
      <c r="S8" s="27"/>
      <c r="T8" s="28"/>
      <c r="U8" s="2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14"/>
      <c r="AL8" s="14">
        <v>22</v>
      </c>
      <c r="AM8" s="14"/>
      <c r="AN8" s="14"/>
      <c r="AO8" s="14"/>
      <c r="AP8" s="14"/>
    </row>
    <row r="9" spans="1:42" ht="32.25" customHeight="1">
      <c r="B9" s="10">
        <v>4</v>
      </c>
      <c r="C9" s="11" t="s">
        <v>161</v>
      </c>
      <c r="D9" s="12" t="s">
        <v>61</v>
      </c>
      <c r="E9" s="12" t="s">
        <v>44</v>
      </c>
      <c r="F9" s="13">
        <v>9500</v>
      </c>
      <c r="G9" s="13"/>
      <c r="H9" s="13"/>
      <c r="I9" s="13"/>
      <c r="J9" s="13"/>
      <c r="K9" s="13"/>
      <c r="L9" s="13"/>
      <c r="M9" s="13">
        <v>11</v>
      </c>
      <c r="N9" s="13"/>
      <c r="O9" s="13"/>
      <c r="P9" s="13"/>
      <c r="Q9" s="13"/>
      <c r="R9" s="13"/>
      <c r="S9" s="41">
        <v>11</v>
      </c>
      <c r="T9" s="41">
        <v>11</v>
      </c>
      <c r="U9" s="13"/>
      <c r="V9" s="13"/>
      <c r="W9" s="13">
        <v>11</v>
      </c>
      <c r="X9" s="13">
        <v>11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4">
        <f>SUM(G9:AJ9)</f>
        <v>55</v>
      </c>
      <c r="AM9" s="14"/>
      <c r="AN9" s="14"/>
      <c r="AO9" s="14"/>
      <c r="AP9" s="73">
        <v>2500</v>
      </c>
    </row>
    <row r="10" spans="1:42" ht="41.25" customHeight="1">
      <c r="B10" s="10">
        <v>5</v>
      </c>
      <c r="C10" s="11" t="s">
        <v>160</v>
      </c>
      <c r="D10" s="12" t="s">
        <v>61</v>
      </c>
      <c r="E10" s="12" t="s">
        <v>43</v>
      </c>
      <c r="F10" s="13">
        <v>9500</v>
      </c>
      <c r="G10" s="13"/>
      <c r="H10" s="13"/>
      <c r="I10" s="13"/>
      <c r="J10" s="13"/>
      <c r="K10" s="13"/>
      <c r="L10" s="13"/>
      <c r="M10" s="13"/>
      <c r="N10" s="13"/>
      <c r="O10" s="13">
        <v>11</v>
      </c>
      <c r="P10" s="13">
        <v>11</v>
      </c>
      <c r="Q10" s="13"/>
      <c r="R10" s="13" t="s">
        <v>174</v>
      </c>
      <c r="S10" s="13" t="s">
        <v>175</v>
      </c>
      <c r="T10" s="13" t="s">
        <v>176</v>
      </c>
      <c r="U10" s="13" t="s">
        <v>177</v>
      </c>
      <c r="V10" s="13" t="s">
        <v>178</v>
      </c>
      <c r="W10" s="13" t="s">
        <v>179</v>
      </c>
      <c r="X10" s="13" t="s">
        <v>180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14">
        <f>SUM(G10:AJ10)</f>
        <v>22</v>
      </c>
      <c r="AM10" s="14"/>
      <c r="AN10" s="14"/>
      <c r="AO10" s="14"/>
      <c r="AP10" s="14"/>
    </row>
    <row r="11" spans="1:42" ht="0.75" customHeight="1">
      <c r="B11" s="10">
        <v>6</v>
      </c>
      <c r="C11" s="11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14">
        <f>SUM(G11:AJ11)</f>
        <v>0</v>
      </c>
      <c r="AM11" s="14"/>
      <c r="AN11" s="14"/>
      <c r="AO11" s="14"/>
      <c r="AP11" s="14"/>
    </row>
    <row r="12" spans="1:42" ht="36.75" hidden="1" customHeight="1">
      <c r="B12" s="10">
        <v>7</v>
      </c>
      <c r="C12" s="30"/>
      <c r="D12" s="13"/>
      <c r="E12" s="2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  <c r="AL12" s="14">
        <f>SUM(G12:AJ12)</f>
        <v>0</v>
      </c>
      <c r="AM12" s="14"/>
      <c r="AN12" s="14"/>
      <c r="AO12" s="14"/>
      <c r="AP12" s="14"/>
    </row>
    <row r="13" spans="1:42" ht="30" hidden="1" customHeight="1">
      <c r="B13" s="10"/>
      <c r="C13" s="11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  <c r="AL13" s="14"/>
      <c r="AM13" s="14"/>
      <c r="AN13" s="14"/>
      <c r="AO13" s="14"/>
      <c r="AP13" s="14"/>
    </row>
    <row r="14" spans="1:42">
      <c r="B14" s="10"/>
      <c r="C14" s="17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4"/>
      <c r="AL14" s="14"/>
      <c r="AM14" s="14"/>
      <c r="AN14" s="14"/>
      <c r="AO14" s="14"/>
      <c r="AP14" s="14"/>
    </row>
    <row r="15" spans="1:42" ht="14.25" customHeight="1"/>
    <row r="16" spans="1:42" hidden="1">
      <c r="B16" s="129" t="s">
        <v>45</v>
      </c>
      <c r="C16" s="129"/>
      <c r="D16" s="129"/>
      <c r="E16" s="4"/>
      <c r="F16" s="4"/>
      <c r="G16" s="4"/>
      <c r="H16" s="4"/>
      <c r="J16" s="4"/>
      <c r="K16" s="4"/>
      <c r="L16" s="4"/>
      <c r="M16" s="4"/>
      <c r="N16" s="4"/>
      <c r="O16" s="4"/>
      <c r="P16" s="4"/>
      <c r="R16" s="4"/>
      <c r="S16" s="4"/>
      <c r="T16" s="4"/>
      <c r="U16" s="4"/>
      <c r="V16" s="4"/>
      <c r="W16" s="4"/>
      <c r="X16" s="4"/>
    </row>
    <row r="17" spans="2:24" hidden="1">
      <c r="B17" s="18"/>
      <c r="C17" s="18"/>
      <c r="D17" s="19"/>
      <c r="F17" s="20" t="s">
        <v>46</v>
      </c>
      <c r="J17" s="130" t="s">
        <v>47</v>
      </c>
      <c r="K17" s="130"/>
      <c r="L17" s="130"/>
      <c r="M17" s="130"/>
      <c r="N17" s="130"/>
      <c r="O17" s="130"/>
      <c r="P17" s="130"/>
      <c r="R17" s="130" t="s">
        <v>48</v>
      </c>
      <c r="S17" s="130"/>
      <c r="T17" s="130"/>
      <c r="U17" s="130"/>
      <c r="V17" s="130"/>
      <c r="W17" s="130"/>
      <c r="X17" s="130"/>
    </row>
    <row r="18" spans="2:24">
      <c r="B18" s="131" t="s">
        <v>49</v>
      </c>
      <c r="C18" s="131"/>
      <c r="D18" s="131"/>
      <c r="E18" s="4"/>
      <c r="F18" s="4"/>
      <c r="G18" s="4"/>
      <c r="H18" s="4"/>
      <c r="J18" s="4"/>
      <c r="K18" s="4" t="s">
        <v>65</v>
      </c>
      <c r="L18" s="4"/>
      <c r="M18" s="4"/>
      <c r="N18" s="4"/>
      <c r="O18" s="4"/>
      <c r="P18" s="4"/>
    </row>
    <row r="19" spans="2:24">
      <c r="B19" s="21"/>
      <c r="C19" s="21"/>
      <c r="D19" s="3"/>
      <c r="F19" s="20" t="s">
        <v>47</v>
      </c>
      <c r="J19" s="130" t="s">
        <v>48</v>
      </c>
      <c r="K19" s="130"/>
      <c r="L19" s="130"/>
      <c r="M19" s="130"/>
      <c r="N19" s="130"/>
      <c r="O19" s="130"/>
      <c r="P19" s="130"/>
    </row>
    <row r="20" spans="2:24">
      <c r="C20" s="132" t="s">
        <v>50</v>
      </c>
      <c r="D20" s="132"/>
      <c r="E20" s="132"/>
      <c r="F20" s="4"/>
      <c r="G20" s="4"/>
      <c r="H20" s="4"/>
      <c r="I20" s="4"/>
      <c r="K20" s="4"/>
      <c r="L20" s="4"/>
      <c r="M20" s="4"/>
      <c r="N20" s="4"/>
      <c r="O20" s="4"/>
      <c r="P20" s="4"/>
      <c r="Q20" s="4"/>
    </row>
    <row r="21" spans="2:24">
      <c r="C21" s="22"/>
      <c r="D21" s="22"/>
      <c r="E21" s="23"/>
      <c r="G21" s="31" t="s">
        <v>47</v>
      </c>
      <c r="H21" s="31"/>
      <c r="K21" s="128" t="s">
        <v>48</v>
      </c>
      <c r="L21" s="128"/>
      <c r="M21" s="128"/>
      <c r="N21" s="128"/>
      <c r="O21" s="128"/>
      <c r="P21" s="128"/>
      <c r="Q21" s="128"/>
    </row>
  </sheetData>
  <mergeCells count="7">
    <mergeCell ref="K21:Q21"/>
    <mergeCell ref="B16:D16"/>
    <mergeCell ref="J17:P17"/>
    <mergeCell ref="R17:X17"/>
    <mergeCell ref="B18:D18"/>
    <mergeCell ref="J19:P19"/>
    <mergeCell ref="C20:E20"/>
  </mergeCells>
  <phoneticPr fontId="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18"/>
  <sheetViews>
    <sheetView topLeftCell="A4" workbookViewId="0">
      <selection activeCell="V17" sqref="V17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6" width="3" style="2" customWidth="1"/>
    <col min="37" max="37" width="3.5703125" style="2" customWidth="1"/>
    <col min="38" max="38" width="5" style="2" customWidth="1"/>
    <col min="39" max="39" width="5.28515625" style="2" hidden="1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1:43" ht="18">
      <c r="A1" s="2" t="s">
        <v>85</v>
      </c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1:43">
      <c r="B2" s="5" t="s">
        <v>51</v>
      </c>
      <c r="E2" s="2" t="s">
        <v>86</v>
      </c>
    </row>
    <row r="3" spans="1:43">
      <c r="B3" s="5" t="s">
        <v>52</v>
      </c>
      <c r="C3" s="2" t="s">
        <v>129</v>
      </c>
      <c r="AL3" s="6"/>
      <c r="AM3" s="6"/>
      <c r="AN3" s="6"/>
    </row>
    <row r="4" spans="1:43" ht="15.75" thickBot="1"/>
    <row r="5" spans="1:43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1:43" ht="24">
      <c r="B6" s="10">
        <v>1</v>
      </c>
      <c r="C6" s="11" t="s">
        <v>87</v>
      </c>
      <c r="D6" s="12" t="s">
        <v>61</v>
      </c>
      <c r="E6" s="12" t="s">
        <v>43</v>
      </c>
      <c r="F6" s="13">
        <v>9500</v>
      </c>
      <c r="G6" s="13">
        <v>11</v>
      </c>
      <c r="H6" s="13"/>
      <c r="I6" s="13"/>
      <c r="J6" s="13">
        <v>11</v>
      </c>
      <c r="K6" s="13">
        <v>11</v>
      </c>
      <c r="L6" s="13"/>
      <c r="M6" s="13"/>
      <c r="N6" s="13">
        <v>11</v>
      </c>
      <c r="O6" s="13">
        <v>11</v>
      </c>
      <c r="P6" s="13"/>
      <c r="Q6" s="13"/>
      <c r="R6" s="13">
        <v>11</v>
      </c>
      <c r="S6" s="13">
        <v>11</v>
      </c>
      <c r="T6" s="13"/>
      <c r="U6" s="13"/>
      <c r="V6" s="13">
        <v>11</v>
      </c>
      <c r="W6" s="13">
        <v>11</v>
      </c>
      <c r="X6" s="13"/>
      <c r="Y6" s="13"/>
      <c r="Z6" s="13">
        <v>11</v>
      </c>
      <c r="AA6" s="13">
        <v>11</v>
      </c>
      <c r="AB6" s="13"/>
      <c r="AC6" s="13"/>
      <c r="AD6" s="13">
        <v>11</v>
      </c>
      <c r="AE6" s="13">
        <v>11</v>
      </c>
      <c r="AF6" s="13"/>
      <c r="AG6" s="13"/>
      <c r="AH6" s="13">
        <v>11</v>
      </c>
      <c r="AI6" s="13"/>
      <c r="AJ6" s="13"/>
      <c r="AK6" s="16"/>
      <c r="AL6" s="14">
        <v>154</v>
      </c>
      <c r="AM6" s="14"/>
      <c r="AN6" s="14"/>
      <c r="AO6" s="14"/>
      <c r="AP6" s="14"/>
    </row>
    <row r="7" spans="1:43" ht="24">
      <c r="B7" s="10">
        <v>2</v>
      </c>
      <c r="C7" s="11" t="s">
        <v>92</v>
      </c>
      <c r="D7" s="12" t="s">
        <v>61</v>
      </c>
      <c r="E7" s="12" t="s">
        <v>43</v>
      </c>
      <c r="F7" s="13">
        <v>9500</v>
      </c>
      <c r="G7" s="13"/>
      <c r="H7" s="13">
        <v>11</v>
      </c>
      <c r="I7" s="13">
        <v>11</v>
      </c>
      <c r="J7" s="13"/>
      <c r="K7" s="13"/>
      <c r="L7" s="13">
        <v>11</v>
      </c>
      <c r="M7" s="13">
        <v>11</v>
      </c>
      <c r="N7" s="13"/>
      <c r="O7" s="13"/>
      <c r="P7" s="13">
        <v>11</v>
      </c>
      <c r="Q7" s="13">
        <v>11</v>
      </c>
      <c r="R7" s="27"/>
      <c r="S7" s="27"/>
      <c r="T7" s="28">
        <v>11</v>
      </c>
      <c r="U7" s="29">
        <v>11</v>
      </c>
      <c r="V7" s="28"/>
      <c r="W7" s="28"/>
      <c r="X7" s="28">
        <v>11</v>
      </c>
      <c r="Y7" s="28">
        <v>11</v>
      </c>
      <c r="Z7" s="28"/>
      <c r="AA7" s="28"/>
      <c r="AB7" s="28">
        <v>11</v>
      </c>
      <c r="AC7" s="28">
        <v>11</v>
      </c>
      <c r="AD7" s="28"/>
      <c r="AE7" s="28"/>
      <c r="AF7" s="28">
        <v>11</v>
      </c>
      <c r="AG7" s="28">
        <v>11</v>
      </c>
      <c r="AH7" s="28"/>
      <c r="AI7" s="28"/>
      <c r="AJ7" s="28"/>
      <c r="AK7" s="14"/>
      <c r="AL7" s="14">
        <f>SUM(G7:AJ7)</f>
        <v>154</v>
      </c>
      <c r="AM7" s="14"/>
      <c r="AN7" s="14"/>
      <c r="AO7" s="14"/>
      <c r="AP7" s="73">
        <v>1000</v>
      </c>
    </row>
    <row r="8" spans="1:43" ht="32.25" customHeight="1">
      <c r="B8" s="10">
        <v>3</v>
      </c>
      <c r="C8" s="11" t="s">
        <v>101</v>
      </c>
      <c r="D8" s="12" t="s">
        <v>42</v>
      </c>
      <c r="E8" s="12" t="s">
        <v>44</v>
      </c>
      <c r="F8" s="13">
        <v>10500</v>
      </c>
      <c r="G8" s="13"/>
      <c r="H8" s="13">
        <v>11</v>
      </c>
      <c r="I8" s="13">
        <v>11</v>
      </c>
      <c r="J8" s="13"/>
      <c r="K8" s="13"/>
      <c r="L8" s="13">
        <v>11</v>
      </c>
      <c r="M8" s="13">
        <v>11</v>
      </c>
      <c r="N8" s="13"/>
      <c r="O8" s="13"/>
      <c r="P8" s="13">
        <v>11</v>
      </c>
      <c r="Q8" s="13">
        <v>11</v>
      </c>
      <c r="R8" s="13"/>
      <c r="S8" s="13"/>
      <c r="T8" s="13">
        <v>11</v>
      </c>
      <c r="U8" s="13">
        <v>11</v>
      </c>
      <c r="V8" s="13"/>
      <c r="W8" s="13"/>
      <c r="X8" s="13">
        <v>11</v>
      </c>
      <c r="Y8" s="13">
        <v>11</v>
      </c>
      <c r="Z8" s="72"/>
      <c r="AA8" s="72"/>
      <c r="AB8" s="13">
        <v>11</v>
      </c>
      <c r="AC8" s="13">
        <v>11</v>
      </c>
      <c r="AD8" s="69">
        <v>11</v>
      </c>
      <c r="AE8" s="72"/>
      <c r="AF8" s="13">
        <v>11</v>
      </c>
      <c r="AG8" s="13">
        <v>11</v>
      </c>
      <c r="AH8" s="13"/>
      <c r="AI8" s="13"/>
      <c r="AJ8" s="13"/>
      <c r="AK8" s="14"/>
      <c r="AL8" s="14">
        <f>SUM(G8:AJ8)</f>
        <v>165</v>
      </c>
      <c r="AM8" s="14"/>
      <c r="AN8" s="14"/>
      <c r="AO8" s="14"/>
      <c r="AP8" s="73">
        <v>700</v>
      </c>
    </row>
    <row r="9" spans="1:43" ht="36.75" customHeight="1">
      <c r="B9" s="10">
        <v>4</v>
      </c>
      <c r="C9" s="30" t="s">
        <v>159</v>
      </c>
      <c r="D9" s="12" t="s">
        <v>132</v>
      </c>
      <c r="E9" s="28" t="s">
        <v>44</v>
      </c>
      <c r="F9" s="13" t="s">
        <v>133</v>
      </c>
      <c r="G9" s="13"/>
      <c r="H9" s="13">
        <v>11</v>
      </c>
      <c r="I9" s="13">
        <v>11</v>
      </c>
      <c r="J9" s="13"/>
      <c r="K9" s="13"/>
      <c r="L9" s="13">
        <v>11</v>
      </c>
      <c r="M9" s="13">
        <v>11</v>
      </c>
      <c r="N9" s="13">
        <v>11</v>
      </c>
      <c r="O9" s="13">
        <v>11</v>
      </c>
      <c r="P9" s="13"/>
      <c r="Q9" s="13"/>
      <c r="R9" s="13">
        <v>11</v>
      </c>
      <c r="S9" s="13">
        <v>11</v>
      </c>
      <c r="T9" s="13"/>
      <c r="U9" s="13"/>
      <c r="V9" s="13">
        <v>11</v>
      </c>
      <c r="W9" s="13">
        <v>11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4">
        <f>SUM(G9:AJ9)</f>
        <v>110</v>
      </c>
      <c r="AM9" s="14"/>
      <c r="AN9" s="14"/>
      <c r="AO9" s="14"/>
      <c r="AP9" s="73">
        <v>6800</v>
      </c>
      <c r="AQ9" s="67"/>
    </row>
    <row r="10" spans="1:43" ht="30" customHeight="1">
      <c r="B10" s="10">
        <v>5</v>
      </c>
      <c r="C10" s="11" t="s">
        <v>184</v>
      </c>
      <c r="D10" s="12" t="s">
        <v>132</v>
      </c>
      <c r="E10" s="12" t="s">
        <v>44</v>
      </c>
      <c r="F10" s="13" t="s">
        <v>133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69">
        <v>11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14">
        <v>11</v>
      </c>
      <c r="AM10" s="14"/>
      <c r="AN10" s="14"/>
      <c r="AO10" s="14"/>
      <c r="AP10" s="73">
        <v>680</v>
      </c>
    </row>
    <row r="11" spans="1:43" ht="24">
      <c r="B11" s="10">
        <v>6</v>
      </c>
      <c r="C11" s="17" t="s">
        <v>92</v>
      </c>
      <c r="D11" s="12" t="s">
        <v>132</v>
      </c>
      <c r="E11" s="12" t="s">
        <v>44</v>
      </c>
      <c r="F11" s="13" t="s">
        <v>133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69">
        <v>11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14">
        <v>11</v>
      </c>
      <c r="AM11" s="14"/>
      <c r="AN11" s="14"/>
      <c r="AO11" s="14"/>
      <c r="AP11" s="73">
        <v>680</v>
      </c>
    </row>
    <row r="12" spans="1:43" ht="14.25" customHeight="1"/>
    <row r="13" spans="1:43" hidden="1">
      <c r="B13" s="129" t="s">
        <v>45</v>
      </c>
      <c r="C13" s="129"/>
      <c r="D13" s="129"/>
      <c r="E13" s="4"/>
      <c r="F13" s="4"/>
      <c r="G13" s="4"/>
      <c r="H13" s="4"/>
      <c r="J13" s="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</row>
    <row r="14" spans="1:43" hidden="1">
      <c r="B14" s="18"/>
      <c r="C14" s="18"/>
      <c r="D14" s="19"/>
      <c r="F14" s="20" t="s">
        <v>46</v>
      </c>
      <c r="J14" s="130" t="s">
        <v>47</v>
      </c>
      <c r="K14" s="130"/>
      <c r="L14" s="130"/>
      <c r="M14" s="130"/>
      <c r="N14" s="130"/>
      <c r="O14" s="130"/>
      <c r="P14" s="130"/>
      <c r="R14" s="130" t="s">
        <v>48</v>
      </c>
      <c r="S14" s="130"/>
      <c r="T14" s="130"/>
      <c r="U14" s="130"/>
      <c r="V14" s="130"/>
      <c r="W14" s="130"/>
      <c r="X14" s="130"/>
    </row>
    <row r="15" spans="1:43">
      <c r="B15" s="131" t="s">
        <v>49</v>
      </c>
      <c r="C15" s="131"/>
      <c r="D15" s="131"/>
      <c r="E15" s="4"/>
      <c r="F15" s="4"/>
      <c r="G15" s="4"/>
      <c r="H15" s="4"/>
      <c r="J15" s="4"/>
      <c r="K15" s="4" t="s">
        <v>65</v>
      </c>
      <c r="L15" s="4"/>
      <c r="M15" s="4"/>
      <c r="N15" s="4"/>
      <c r="O15" s="4"/>
      <c r="P15" s="4"/>
    </row>
    <row r="16" spans="1:43">
      <c r="B16" s="21"/>
      <c r="C16" s="21"/>
      <c r="D16" s="3"/>
      <c r="F16" s="20" t="s">
        <v>47</v>
      </c>
      <c r="J16" s="130" t="s">
        <v>48</v>
      </c>
      <c r="K16" s="130"/>
      <c r="L16" s="130"/>
      <c r="M16" s="130"/>
      <c r="N16" s="130"/>
      <c r="O16" s="130"/>
      <c r="P16" s="130"/>
    </row>
    <row r="17" spans="3:17">
      <c r="C17" s="132" t="s">
        <v>50</v>
      </c>
      <c r="D17" s="132"/>
      <c r="E17" s="132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</row>
    <row r="18" spans="3:17">
      <c r="C18" s="22"/>
      <c r="D18" s="22"/>
      <c r="E18" s="23"/>
      <c r="G18" s="31" t="s">
        <v>47</v>
      </c>
      <c r="H18" s="31"/>
      <c r="K18" s="128" t="s">
        <v>48</v>
      </c>
      <c r="L18" s="128"/>
      <c r="M18" s="128"/>
      <c r="N18" s="128"/>
      <c r="O18" s="128"/>
      <c r="P18" s="128"/>
      <c r="Q18" s="128"/>
    </row>
  </sheetData>
  <mergeCells count="7">
    <mergeCell ref="K18:Q18"/>
    <mergeCell ref="B13:D13"/>
    <mergeCell ref="J14:P14"/>
    <mergeCell ref="R14:X14"/>
    <mergeCell ref="B15:D15"/>
    <mergeCell ref="J16:P16"/>
    <mergeCell ref="C17:E17"/>
  </mergeCells>
  <phoneticPr fontId="9" type="noConversion"/>
  <pageMargins left="0" right="0" top="0.15748031496062992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17"/>
  <sheetViews>
    <sheetView workbookViewId="0">
      <selection activeCell="AD11" sqref="AD11"/>
    </sheetView>
  </sheetViews>
  <sheetFormatPr defaultColWidth="8.85546875" defaultRowHeight="15"/>
  <cols>
    <col min="1" max="1" width="0.140625" style="2" customWidth="1"/>
    <col min="2" max="2" width="1.85546875" style="2" customWidth="1"/>
    <col min="3" max="3" width="12.140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42578125" style="2" customWidth="1"/>
    <col min="25" max="25" width="2.570312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7" width="3" style="2" customWidth="1"/>
    <col min="38" max="38" width="0.5703125" style="2" hidden="1" customWidth="1"/>
    <col min="39" max="39" width="3.7109375" style="2" customWidth="1"/>
    <col min="40" max="40" width="0.140625" style="2" customWidth="1"/>
    <col min="41" max="41" width="4.5703125" style="2" hidden="1" customWidth="1"/>
    <col min="42" max="42" width="4.7109375" style="2" hidden="1" customWidth="1"/>
    <col min="43" max="43" width="5.42578125" style="2" customWidth="1"/>
    <col min="44" max="16384" width="8.85546875" style="2"/>
  </cols>
  <sheetData>
    <row r="1" spans="1:43" ht="18">
      <c r="A1" s="2" t="s">
        <v>82</v>
      </c>
      <c r="B1" s="1" t="s">
        <v>0</v>
      </c>
      <c r="AK1" s="3" t="s">
        <v>1</v>
      </c>
      <c r="AL1" s="4"/>
      <c r="AM1" s="4"/>
      <c r="AN1" s="4"/>
      <c r="AO1" s="4"/>
      <c r="AP1" s="4"/>
      <c r="AQ1" s="4"/>
    </row>
    <row r="2" spans="1:43">
      <c r="B2" s="5" t="s">
        <v>51</v>
      </c>
      <c r="E2" s="2" t="s">
        <v>83</v>
      </c>
    </row>
    <row r="3" spans="1:43">
      <c r="B3" s="5" t="s">
        <v>53</v>
      </c>
      <c r="C3" s="2" t="s">
        <v>131</v>
      </c>
      <c r="AM3" s="6"/>
      <c r="AN3" s="6"/>
      <c r="AO3" s="6"/>
    </row>
    <row r="4" spans="1:43" ht="15.75" thickBot="1"/>
    <row r="5" spans="1:43" s="9" customFormat="1" ht="33.75" customHeight="1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>
        <v>30</v>
      </c>
      <c r="AK5" s="7">
        <v>31</v>
      </c>
      <c r="AL5" s="7"/>
      <c r="AM5" s="7" t="s">
        <v>37</v>
      </c>
      <c r="AN5" s="7" t="s">
        <v>38</v>
      </c>
      <c r="AO5" s="7" t="s">
        <v>39</v>
      </c>
      <c r="AP5" s="7" t="s">
        <v>40</v>
      </c>
      <c r="AQ5" s="7" t="s">
        <v>41</v>
      </c>
    </row>
    <row r="6" spans="1:43" ht="39.75" customHeight="1">
      <c r="B6" s="10" t="s">
        <v>7</v>
      </c>
      <c r="C6" s="11" t="s">
        <v>181</v>
      </c>
      <c r="D6" s="12" t="s">
        <v>61</v>
      </c>
      <c r="E6" s="12" t="s">
        <v>44</v>
      </c>
      <c r="F6" s="13">
        <v>9500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>
        <v>11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4"/>
      <c r="AM6" s="14">
        <f>SUM(G6:AK6)</f>
        <v>11</v>
      </c>
      <c r="AN6" s="14"/>
      <c r="AO6" s="14"/>
      <c r="AP6" s="14"/>
      <c r="AQ6" s="73">
        <v>500</v>
      </c>
    </row>
    <row r="7" spans="1:43" ht="39.75" customHeight="1">
      <c r="B7" s="10">
        <v>2</v>
      </c>
      <c r="C7" s="11" t="s">
        <v>77</v>
      </c>
      <c r="D7" s="12" t="s">
        <v>61</v>
      </c>
      <c r="E7" s="12" t="s">
        <v>44</v>
      </c>
      <c r="F7" s="13">
        <v>9500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>
        <v>11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4"/>
      <c r="AM7" s="14">
        <v>11</v>
      </c>
      <c r="AN7" s="14"/>
      <c r="AO7" s="14"/>
      <c r="AP7" s="14"/>
      <c r="AQ7" s="73">
        <v>500</v>
      </c>
    </row>
    <row r="8" spans="1:43" ht="38.25" customHeight="1">
      <c r="B8" s="10">
        <v>3</v>
      </c>
      <c r="C8" s="11" t="s">
        <v>84</v>
      </c>
      <c r="D8" s="12" t="s">
        <v>61</v>
      </c>
      <c r="E8" s="12" t="s">
        <v>44</v>
      </c>
      <c r="F8" s="13">
        <v>9500</v>
      </c>
      <c r="G8" s="13">
        <v>11</v>
      </c>
      <c r="H8" s="13">
        <v>11</v>
      </c>
      <c r="I8" s="13">
        <v>11</v>
      </c>
      <c r="J8" s="13">
        <v>11</v>
      </c>
      <c r="K8" s="13">
        <v>11</v>
      </c>
      <c r="L8" s="13">
        <v>11</v>
      </c>
      <c r="M8" s="13">
        <v>11</v>
      </c>
      <c r="N8" s="41">
        <v>11</v>
      </c>
      <c r="O8" s="77">
        <v>11</v>
      </c>
      <c r="P8" s="78">
        <v>11</v>
      </c>
      <c r="Q8" s="78">
        <v>11</v>
      </c>
      <c r="R8" s="42">
        <v>11</v>
      </c>
      <c r="S8" s="42">
        <v>11</v>
      </c>
      <c r="T8" s="42">
        <v>11</v>
      </c>
      <c r="U8" s="42">
        <v>11</v>
      </c>
      <c r="V8" s="42">
        <v>11</v>
      </c>
      <c r="W8" s="14">
        <v>11</v>
      </c>
      <c r="X8" s="14"/>
      <c r="Y8" s="14"/>
      <c r="Z8" s="69">
        <v>11</v>
      </c>
      <c r="AA8" s="13">
        <v>11</v>
      </c>
      <c r="AB8" s="13">
        <v>11</v>
      </c>
      <c r="AC8" s="13">
        <v>11</v>
      </c>
      <c r="AD8" s="13">
        <v>11</v>
      </c>
      <c r="AE8" s="13">
        <v>11</v>
      </c>
      <c r="AF8" s="13">
        <v>11</v>
      </c>
      <c r="AG8" s="13">
        <v>11</v>
      </c>
      <c r="AH8" s="13">
        <v>11</v>
      </c>
      <c r="AI8" s="13"/>
      <c r="AJ8" s="13"/>
      <c r="AK8" s="13"/>
      <c r="AL8" s="14"/>
      <c r="AM8" s="14">
        <f>SUM(G8:AK8)</f>
        <v>286</v>
      </c>
      <c r="AN8" s="14"/>
      <c r="AO8" s="14"/>
      <c r="AP8" s="14"/>
      <c r="AQ8" s="73">
        <v>4000</v>
      </c>
    </row>
    <row r="9" spans="1:43" ht="32.25" customHeight="1">
      <c r="B9" s="10">
        <v>4</v>
      </c>
      <c r="C9" s="11" t="s">
        <v>182</v>
      </c>
      <c r="D9" s="12" t="s">
        <v>70</v>
      </c>
      <c r="E9" s="12" t="s">
        <v>44</v>
      </c>
      <c r="F9" s="13">
        <v>6000</v>
      </c>
      <c r="G9" s="57">
        <v>8</v>
      </c>
      <c r="H9" s="57">
        <v>8</v>
      </c>
      <c r="I9" s="58">
        <v>8</v>
      </c>
      <c r="J9" s="58">
        <v>8</v>
      </c>
      <c r="K9" s="58"/>
      <c r="L9" s="58">
        <v>8</v>
      </c>
      <c r="M9" s="57">
        <v>8</v>
      </c>
      <c r="N9" s="57">
        <v>8</v>
      </c>
      <c r="O9" s="57">
        <v>8</v>
      </c>
      <c r="P9" s="57">
        <v>8</v>
      </c>
      <c r="Q9" s="57">
        <v>8</v>
      </c>
      <c r="R9" s="57"/>
      <c r="S9" s="57">
        <v>8</v>
      </c>
      <c r="T9" s="57">
        <v>8</v>
      </c>
      <c r="U9" s="57">
        <v>8</v>
      </c>
      <c r="V9" s="57">
        <v>8</v>
      </c>
      <c r="W9" s="57">
        <v>8</v>
      </c>
      <c r="X9" s="57">
        <v>8</v>
      </c>
      <c r="Y9" s="57"/>
      <c r="Z9" s="57">
        <v>8</v>
      </c>
      <c r="AA9" s="57">
        <v>8</v>
      </c>
      <c r="AB9" s="57">
        <v>8</v>
      </c>
      <c r="AC9" s="57">
        <v>8</v>
      </c>
      <c r="AD9" s="57">
        <v>8</v>
      </c>
      <c r="AE9" s="57">
        <v>8</v>
      </c>
      <c r="AF9" s="57"/>
      <c r="AG9" s="57">
        <v>8</v>
      </c>
      <c r="AH9" s="57">
        <v>8</v>
      </c>
      <c r="AI9" s="57"/>
      <c r="AJ9" s="57"/>
      <c r="AK9" s="27"/>
      <c r="AL9" s="27"/>
      <c r="AM9" s="14">
        <f>SUM(G9:AK9)</f>
        <v>192</v>
      </c>
      <c r="AN9" s="14"/>
      <c r="AO9" s="14"/>
      <c r="AP9" s="14"/>
      <c r="AQ9" s="14"/>
    </row>
    <row r="10" spans="1:43" ht="41.25" customHeight="1">
      <c r="B10" s="32"/>
      <c r="C10" s="33"/>
      <c r="D10" s="34"/>
      <c r="E10" s="34"/>
      <c r="F10" s="35"/>
      <c r="G10" s="6"/>
      <c r="H10" s="6"/>
      <c r="I10" s="6"/>
      <c r="J10" s="6"/>
      <c r="K10" s="6"/>
      <c r="L10" s="6"/>
      <c r="M10" s="3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37"/>
      <c r="AN10" s="37"/>
      <c r="AO10" s="37"/>
      <c r="AP10" s="37"/>
      <c r="AQ10" s="37"/>
    </row>
    <row r="11" spans="1:43" ht="13.5" customHeight="1"/>
    <row r="12" spans="1:43" hidden="1">
      <c r="B12" s="129" t="s">
        <v>45</v>
      </c>
      <c r="C12" s="129"/>
      <c r="D12" s="129"/>
      <c r="E12" s="4"/>
      <c r="F12" s="4"/>
      <c r="G12" s="4"/>
      <c r="H12" s="4"/>
      <c r="J12" s="4"/>
      <c r="K12" s="4"/>
      <c r="L12" s="4"/>
      <c r="M12" s="4"/>
      <c r="N12" s="4"/>
      <c r="O12" s="4"/>
      <c r="P12" s="4"/>
      <c r="R12" s="4"/>
      <c r="S12" s="4"/>
      <c r="T12" s="4"/>
      <c r="U12" s="4"/>
      <c r="V12" s="4"/>
      <c r="W12" s="4"/>
      <c r="X12" s="4"/>
    </row>
    <row r="13" spans="1:43" hidden="1">
      <c r="B13" s="18"/>
      <c r="C13" s="18"/>
      <c r="D13" s="19"/>
      <c r="F13" s="20" t="s">
        <v>46</v>
      </c>
      <c r="J13" s="130" t="s">
        <v>47</v>
      </c>
      <c r="K13" s="130"/>
      <c r="L13" s="130"/>
      <c r="M13" s="130"/>
      <c r="N13" s="130"/>
      <c r="O13" s="130"/>
      <c r="P13" s="130"/>
      <c r="R13" s="130" t="s">
        <v>48</v>
      </c>
      <c r="S13" s="130"/>
      <c r="T13" s="130"/>
      <c r="U13" s="130"/>
      <c r="V13" s="130"/>
      <c r="W13" s="130"/>
      <c r="X13" s="130"/>
    </row>
    <row r="14" spans="1:43">
      <c r="B14" s="131" t="s">
        <v>49</v>
      </c>
      <c r="C14" s="131"/>
      <c r="D14" s="131"/>
      <c r="E14" s="4"/>
      <c r="F14" s="4"/>
      <c r="G14" s="4"/>
      <c r="H14" s="4"/>
      <c r="J14" s="4"/>
      <c r="K14" s="4"/>
      <c r="L14" s="4" t="s">
        <v>65</v>
      </c>
      <c r="M14" s="4"/>
      <c r="N14" s="4"/>
      <c r="O14" s="4"/>
      <c r="P14" s="4"/>
    </row>
    <row r="15" spans="1:43">
      <c r="B15" s="21"/>
      <c r="C15" s="21"/>
      <c r="D15" s="3"/>
      <c r="F15" s="20" t="s">
        <v>47</v>
      </c>
      <c r="J15" s="130" t="s">
        <v>48</v>
      </c>
      <c r="K15" s="130"/>
      <c r="L15" s="130"/>
      <c r="M15" s="130"/>
      <c r="N15" s="130"/>
      <c r="O15" s="130"/>
      <c r="P15" s="130"/>
    </row>
    <row r="16" spans="1:43">
      <c r="B16" s="131" t="s">
        <v>50</v>
      </c>
      <c r="C16" s="131"/>
      <c r="D16" s="131"/>
      <c r="E16" s="4"/>
      <c r="F16" s="4"/>
      <c r="G16" s="4"/>
      <c r="H16" s="4"/>
      <c r="J16" s="4"/>
      <c r="K16" s="4"/>
      <c r="L16" s="4"/>
      <c r="M16" s="4"/>
      <c r="N16" s="4"/>
      <c r="O16" s="4"/>
      <c r="P16" s="4"/>
    </row>
    <row r="17" spans="2:16">
      <c r="B17" s="22"/>
      <c r="C17" s="22"/>
      <c r="D17" s="23"/>
      <c r="F17" s="20" t="s">
        <v>47</v>
      </c>
      <c r="G17" s="20"/>
      <c r="J17" s="130" t="s">
        <v>48</v>
      </c>
      <c r="K17" s="130"/>
      <c r="L17" s="130"/>
      <c r="M17" s="130"/>
      <c r="N17" s="130"/>
      <c r="O17" s="130"/>
      <c r="P17" s="130"/>
    </row>
  </sheetData>
  <mergeCells count="7">
    <mergeCell ref="J17:P17"/>
    <mergeCell ref="B12:D12"/>
    <mergeCell ref="J13:P13"/>
    <mergeCell ref="R13:X13"/>
    <mergeCell ref="B14:D14"/>
    <mergeCell ref="J15:P15"/>
    <mergeCell ref="B16:D16"/>
  </mergeCells>
  <phoneticPr fontId="9" type="noConversion"/>
  <pageMargins left="0" right="0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AP18"/>
  <sheetViews>
    <sheetView workbookViewId="0">
      <selection activeCell="Z9" sqref="Z9"/>
    </sheetView>
  </sheetViews>
  <sheetFormatPr defaultRowHeight="15"/>
  <cols>
    <col min="1" max="1" width="0.140625" style="2" customWidth="1"/>
    <col min="2" max="2" width="1.85546875" style="2" customWidth="1"/>
    <col min="3" max="3" width="13.28515625" style="2" customWidth="1"/>
    <col min="4" max="4" width="6.7109375" style="2" customWidth="1"/>
    <col min="5" max="5" width="2.7109375" style="2" customWidth="1"/>
    <col min="6" max="6" width="5" style="2" customWidth="1"/>
    <col min="7" max="22" width="3" style="2" customWidth="1"/>
    <col min="23" max="23" width="2.85546875" style="2" customWidth="1"/>
    <col min="24" max="24" width="2.7109375" style="2" customWidth="1"/>
    <col min="25" max="25" width="2.85546875" style="2" customWidth="1"/>
    <col min="26" max="26" width="2.7109375" style="2" customWidth="1"/>
    <col min="27" max="27" width="2.5703125" style="2" customWidth="1"/>
    <col min="28" max="28" width="2.7109375" style="2" customWidth="1"/>
    <col min="29" max="29" width="2.5703125" style="2" customWidth="1"/>
    <col min="30" max="37" width="3" style="2" customWidth="1"/>
    <col min="38" max="38" width="4.7109375" style="2" customWidth="1"/>
    <col min="39" max="39" width="5.28515625" style="2" hidden="1" customWidth="1"/>
    <col min="40" max="40" width="5" style="2" hidden="1" customWidth="1"/>
    <col min="41" max="41" width="4.85546875" style="2" hidden="1" customWidth="1"/>
    <col min="42" max="42" width="6.7109375" style="2" customWidth="1"/>
    <col min="43" max="255" width="8.85546875" style="2" customWidth="1"/>
    <col min="256" max="16384" width="9.140625" style="2"/>
  </cols>
  <sheetData>
    <row r="1" spans="2:42" ht="18">
      <c r="B1" s="1" t="s">
        <v>0</v>
      </c>
      <c r="AJ1" s="3" t="s">
        <v>1</v>
      </c>
      <c r="AK1" s="4"/>
      <c r="AL1" s="4"/>
      <c r="AM1" s="4"/>
      <c r="AN1" s="4"/>
      <c r="AO1" s="4"/>
      <c r="AP1" s="4"/>
    </row>
    <row r="2" spans="2:42">
      <c r="B2" s="5" t="s">
        <v>51</v>
      </c>
      <c r="E2" s="2" t="s">
        <v>80</v>
      </c>
    </row>
    <row r="3" spans="2:42">
      <c r="B3" s="5" t="s">
        <v>54</v>
      </c>
      <c r="C3" s="2" t="s">
        <v>134</v>
      </c>
      <c r="AL3" s="6"/>
      <c r="AM3" s="6"/>
      <c r="AN3" s="6"/>
    </row>
    <row r="4" spans="2:42" ht="15.75" thickBot="1"/>
    <row r="5" spans="2:42" s="9" customFormat="1" ht="34.5" thickBot="1"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7" t="s">
        <v>23</v>
      </c>
      <c r="X5" s="7" t="s">
        <v>24</v>
      </c>
      <c r="Y5" s="7" t="s">
        <v>25</v>
      </c>
      <c r="Z5" s="7" t="s">
        <v>26</v>
      </c>
      <c r="AA5" s="7" t="s">
        <v>27</v>
      </c>
      <c r="AB5" s="7" t="s">
        <v>28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33</v>
      </c>
      <c r="AH5" s="24" t="s">
        <v>34</v>
      </c>
      <c r="AI5" s="7" t="s">
        <v>35</v>
      </c>
      <c r="AJ5" s="7" t="s">
        <v>36</v>
      </c>
      <c r="AK5" s="7">
        <v>31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</row>
    <row r="6" spans="2:42" ht="43.5" customHeight="1">
      <c r="B6" s="10" t="s">
        <v>7</v>
      </c>
      <c r="C6" s="11" t="s">
        <v>81</v>
      </c>
      <c r="D6" s="12" t="s">
        <v>61</v>
      </c>
      <c r="E6" s="12" t="s">
        <v>43</v>
      </c>
      <c r="F6" s="13">
        <v>9500</v>
      </c>
      <c r="G6" s="13">
        <v>11</v>
      </c>
      <c r="H6" s="25"/>
      <c r="I6" s="13"/>
      <c r="J6" s="13">
        <v>11</v>
      </c>
      <c r="K6" s="13">
        <v>11</v>
      </c>
      <c r="L6" s="13"/>
      <c r="M6" s="13"/>
      <c r="N6" s="13">
        <v>11</v>
      </c>
      <c r="O6" s="13">
        <v>11</v>
      </c>
      <c r="P6" s="13"/>
      <c r="Q6" s="13"/>
      <c r="R6" s="13">
        <v>11</v>
      </c>
      <c r="S6" s="13">
        <v>11</v>
      </c>
      <c r="T6" s="13"/>
      <c r="U6" s="13"/>
      <c r="V6" s="13">
        <v>11</v>
      </c>
      <c r="W6" s="13">
        <v>11</v>
      </c>
      <c r="X6" s="13"/>
      <c r="Y6" s="13"/>
      <c r="Z6" s="13">
        <v>11</v>
      </c>
      <c r="AA6" s="13">
        <v>11</v>
      </c>
      <c r="AB6" s="13"/>
      <c r="AC6" s="13"/>
      <c r="AD6" s="13">
        <v>11</v>
      </c>
      <c r="AE6" s="13">
        <v>11</v>
      </c>
      <c r="AF6" s="13"/>
      <c r="AG6" s="13">
        <v>11</v>
      </c>
      <c r="AH6" s="13">
        <v>11</v>
      </c>
      <c r="AI6" s="13"/>
      <c r="AJ6" s="13"/>
      <c r="AK6" s="14"/>
      <c r="AL6" s="14">
        <v>165</v>
      </c>
      <c r="AM6" s="14"/>
      <c r="AN6" s="14"/>
      <c r="AO6" s="14"/>
      <c r="AP6" s="14">
        <v>500</v>
      </c>
    </row>
    <row r="7" spans="2:42" ht="36" customHeight="1">
      <c r="B7" s="10" t="s">
        <v>8</v>
      </c>
      <c r="C7" s="11" t="s">
        <v>97</v>
      </c>
      <c r="D7" s="12" t="s">
        <v>61</v>
      </c>
      <c r="E7" s="12" t="s">
        <v>43</v>
      </c>
      <c r="F7" s="13">
        <v>9500</v>
      </c>
      <c r="G7" s="13"/>
      <c r="H7" s="13">
        <v>11</v>
      </c>
      <c r="I7" s="13">
        <v>11</v>
      </c>
      <c r="J7" s="13"/>
      <c r="K7" s="13"/>
      <c r="L7" s="13">
        <v>11</v>
      </c>
      <c r="M7" s="13">
        <v>11</v>
      </c>
      <c r="N7" s="13"/>
      <c r="O7" s="13"/>
      <c r="P7" s="13">
        <v>11</v>
      </c>
      <c r="Q7" s="13">
        <v>11</v>
      </c>
      <c r="R7" s="13"/>
      <c r="S7" s="13"/>
      <c r="T7" s="13">
        <v>11</v>
      </c>
      <c r="U7" s="13">
        <v>11</v>
      </c>
      <c r="V7" s="13"/>
      <c r="W7" s="13"/>
      <c r="X7" s="13">
        <v>11</v>
      </c>
      <c r="Y7" s="13">
        <v>11</v>
      </c>
      <c r="Z7" s="13"/>
      <c r="AA7" s="13"/>
      <c r="AB7" s="13">
        <v>11</v>
      </c>
      <c r="AC7" s="13">
        <v>11</v>
      </c>
      <c r="AD7" s="13"/>
      <c r="AE7" s="13"/>
      <c r="AF7" s="13"/>
      <c r="AG7" s="13"/>
      <c r="AH7" s="13"/>
      <c r="AI7" s="13"/>
      <c r="AJ7" s="13"/>
      <c r="AK7" s="15"/>
      <c r="AL7" s="14">
        <f>SUM(G7:AJ7)</f>
        <v>132</v>
      </c>
      <c r="AM7" s="14"/>
      <c r="AN7" s="14"/>
      <c r="AO7" s="14"/>
      <c r="AP7" s="14"/>
    </row>
    <row r="8" spans="2:42" ht="24">
      <c r="B8" s="10" t="s">
        <v>9</v>
      </c>
      <c r="C8" s="11" t="s">
        <v>98</v>
      </c>
      <c r="D8" s="12" t="s">
        <v>70</v>
      </c>
      <c r="E8" s="12" t="s">
        <v>43</v>
      </c>
      <c r="F8" s="13">
        <v>6000</v>
      </c>
      <c r="G8" s="13">
        <v>8</v>
      </c>
      <c r="H8" s="13">
        <v>8</v>
      </c>
      <c r="I8" s="13">
        <v>8</v>
      </c>
      <c r="J8" s="13">
        <v>8</v>
      </c>
      <c r="K8" s="13"/>
      <c r="L8" s="13">
        <v>8</v>
      </c>
      <c r="M8" s="13">
        <v>8</v>
      </c>
      <c r="N8" s="13">
        <v>8</v>
      </c>
      <c r="O8" s="13">
        <v>8</v>
      </c>
      <c r="P8" s="13">
        <v>8</v>
      </c>
      <c r="Q8" s="13">
        <v>8</v>
      </c>
      <c r="R8" s="13"/>
      <c r="S8" s="13">
        <v>8</v>
      </c>
      <c r="T8" s="13">
        <v>8</v>
      </c>
      <c r="U8" s="13">
        <v>8</v>
      </c>
      <c r="V8" s="13">
        <v>8</v>
      </c>
      <c r="W8" s="13">
        <v>8</v>
      </c>
      <c r="X8" s="13">
        <v>8</v>
      </c>
      <c r="Y8" s="13"/>
      <c r="Z8" s="13">
        <v>8</v>
      </c>
      <c r="AA8" s="13">
        <v>8</v>
      </c>
      <c r="AB8" s="13">
        <v>8</v>
      </c>
      <c r="AC8" s="13">
        <v>8</v>
      </c>
      <c r="AD8" s="13">
        <v>8</v>
      </c>
      <c r="AE8" s="13">
        <v>8</v>
      </c>
      <c r="AF8" s="13"/>
      <c r="AG8" s="13">
        <v>8</v>
      </c>
      <c r="AH8" s="13">
        <v>8</v>
      </c>
      <c r="AI8" s="13"/>
      <c r="AJ8" s="13"/>
      <c r="AK8" s="14"/>
      <c r="AL8" s="14">
        <v>192</v>
      </c>
      <c r="AM8" s="14"/>
      <c r="AN8" s="14"/>
      <c r="AO8" s="14"/>
      <c r="AP8" s="14"/>
    </row>
    <row r="9" spans="2:42" ht="32.25" customHeight="1">
      <c r="B9" s="10">
        <v>4</v>
      </c>
      <c r="C9" s="11" t="s">
        <v>184</v>
      </c>
      <c r="D9" s="12" t="s">
        <v>61</v>
      </c>
      <c r="E9" s="12" t="s">
        <v>44</v>
      </c>
      <c r="F9" s="13">
        <v>9500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>
        <v>11</v>
      </c>
      <c r="AG9" s="13"/>
      <c r="AH9" s="13"/>
      <c r="AI9" s="13"/>
      <c r="AJ9" s="13"/>
      <c r="AK9" s="14"/>
      <c r="AL9" s="14">
        <v>11</v>
      </c>
      <c r="AM9" s="14"/>
      <c r="AN9" s="14"/>
      <c r="AO9" s="14"/>
      <c r="AP9" s="14">
        <v>500</v>
      </c>
    </row>
    <row r="10" spans="2:42" ht="41.25" customHeight="1">
      <c r="B10" s="10"/>
      <c r="C10" s="11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14"/>
      <c r="AM10" s="14"/>
      <c r="AN10" s="14"/>
      <c r="AO10" s="14"/>
      <c r="AP10" s="14"/>
    </row>
    <row r="11" spans="2:42" ht="32.25" customHeight="1">
      <c r="B11" s="10"/>
      <c r="C11" s="11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14"/>
      <c r="AM11" s="14"/>
      <c r="AN11" s="14"/>
      <c r="AO11" s="14"/>
      <c r="AP11" s="14"/>
    </row>
    <row r="12" spans="2:42" ht="14.25" customHeight="1"/>
    <row r="13" spans="2:42" hidden="1">
      <c r="B13" s="129" t="s">
        <v>45</v>
      </c>
      <c r="C13" s="129"/>
      <c r="D13" s="129"/>
      <c r="E13" s="4"/>
      <c r="F13" s="4"/>
      <c r="G13" s="4"/>
      <c r="H13" s="4"/>
      <c r="J13" s="4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</row>
    <row r="14" spans="2:42" hidden="1">
      <c r="B14" s="18"/>
      <c r="C14" s="18"/>
      <c r="D14" s="19"/>
      <c r="F14" s="20" t="s">
        <v>46</v>
      </c>
      <c r="J14" s="130" t="s">
        <v>47</v>
      </c>
      <c r="K14" s="130"/>
      <c r="L14" s="130"/>
      <c r="M14" s="130"/>
      <c r="N14" s="130"/>
      <c r="O14" s="130"/>
      <c r="P14" s="130"/>
      <c r="R14" s="130" t="s">
        <v>48</v>
      </c>
      <c r="S14" s="130"/>
      <c r="T14" s="130"/>
      <c r="U14" s="130"/>
      <c r="V14" s="130"/>
      <c r="W14" s="130"/>
      <c r="X14" s="130"/>
    </row>
    <row r="15" spans="2:42">
      <c r="B15" s="131" t="s">
        <v>49</v>
      </c>
      <c r="C15" s="131"/>
      <c r="D15" s="131"/>
      <c r="E15" s="4"/>
      <c r="F15" s="4"/>
      <c r="G15" s="4"/>
      <c r="H15" s="4"/>
      <c r="J15" s="4"/>
      <c r="K15" s="4"/>
      <c r="L15" s="4" t="s">
        <v>65</v>
      </c>
      <c r="M15" s="4"/>
      <c r="N15" s="4"/>
      <c r="O15" s="4"/>
      <c r="P15" s="4"/>
    </row>
    <row r="16" spans="2:42">
      <c r="B16" s="21"/>
      <c r="C16" s="21"/>
      <c r="D16" s="3"/>
      <c r="F16" s="20" t="s">
        <v>47</v>
      </c>
      <c r="J16" s="130" t="s">
        <v>48</v>
      </c>
      <c r="K16" s="130"/>
      <c r="L16" s="130"/>
      <c r="M16" s="130"/>
      <c r="N16" s="130"/>
      <c r="O16" s="130"/>
      <c r="P16" s="130"/>
    </row>
    <row r="17" spans="3:17">
      <c r="C17" s="132" t="s">
        <v>50</v>
      </c>
      <c r="D17" s="132"/>
      <c r="E17" s="132"/>
      <c r="F17" s="4"/>
      <c r="G17" s="4"/>
      <c r="H17" s="4"/>
      <c r="I17" s="4"/>
      <c r="K17" s="4"/>
      <c r="L17" s="4"/>
      <c r="M17" s="4"/>
      <c r="N17" s="4"/>
      <c r="O17" s="4"/>
      <c r="P17" s="4"/>
      <c r="Q17" s="4"/>
    </row>
    <row r="18" spans="3:17">
      <c r="C18" s="22"/>
      <c r="D18" s="22"/>
      <c r="E18" s="23"/>
      <c r="G18" s="31" t="s">
        <v>47</v>
      </c>
      <c r="H18" s="31"/>
      <c r="K18" s="128" t="s">
        <v>48</v>
      </c>
      <c r="L18" s="128"/>
      <c r="M18" s="128"/>
      <c r="N18" s="128"/>
      <c r="O18" s="128"/>
      <c r="P18" s="128"/>
      <c r="Q18" s="128"/>
    </row>
  </sheetData>
  <mergeCells count="7">
    <mergeCell ref="K18:Q18"/>
    <mergeCell ref="B13:D13"/>
    <mergeCell ref="J14:P14"/>
    <mergeCell ref="R14:X14"/>
    <mergeCell ref="B15:D15"/>
    <mergeCell ref="J16:P16"/>
    <mergeCell ref="C17:E17"/>
  </mergeCells>
  <phoneticPr fontId="9" type="noConversion"/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ЛЕНИНА 54</vt:lpstr>
      <vt:lpstr>рябцева</vt:lpstr>
      <vt:lpstr>мечникова</vt:lpstr>
      <vt:lpstr>корабли</vt:lpstr>
      <vt:lpstr>миграционная</vt:lpstr>
      <vt:lpstr>голубева</vt:lpstr>
      <vt:lpstr>каширская 71</vt:lpstr>
      <vt:lpstr>комарова 5</vt:lpstr>
      <vt:lpstr>иванова</vt:lpstr>
      <vt:lpstr>Режим героев</vt:lpstr>
      <vt:lpstr>авоська чернях</vt:lpstr>
      <vt:lpstr>авоська коминт</vt:lpstr>
      <vt:lpstr>ст.пески</vt:lpstr>
      <vt:lpstr>рубинчика</vt:lpstr>
      <vt:lpstr>тмц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2013-04-26T11:21:47Z</cp:lastPrinted>
  <dcterms:created xsi:type="dcterms:W3CDTF">2006-09-16T00:00:00Z</dcterms:created>
  <dcterms:modified xsi:type="dcterms:W3CDTF">2018-07-23T13:12:44Z</dcterms:modified>
</cp:coreProperties>
</file>