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14" i="1"/>
  <c r="F14"/>
  <c r="H14"/>
  <c r="G14"/>
  <c r="G18"/>
  <c r="G17"/>
  <c r="G16"/>
  <c r="F5"/>
  <c r="G6"/>
  <c r="G7" s="1"/>
  <c r="G8" s="1"/>
  <c r="G9" s="1"/>
  <c r="G5" s="1"/>
  <c r="D5"/>
</calcChain>
</file>

<file path=xl/sharedStrings.xml><?xml version="1.0" encoding="utf-8"?>
<sst xmlns="http://schemas.openxmlformats.org/spreadsheetml/2006/main" count="17" uniqueCount="17">
  <si>
    <t>Покупатель</t>
  </si>
  <si>
    <t>ООО "Атлант"</t>
  </si>
  <si>
    <t>с 01 по 30 ноября 2018</t>
  </si>
  <si>
    <t>Реализация №111 от 15.11.18</t>
  </si>
  <si>
    <t>Реализация №122 от 20.11.18</t>
  </si>
  <si>
    <t>Реализация №132 от 25.11.18</t>
  </si>
  <si>
    <t>Оплата от 20.11.18</t>
  </si>
  <si>
    <t>Поступление оплат</t>
  </si>
  <si>
    <t>Отгрузки товара</t>
  </si>
  <si>
    <t>Задолженность</t>
  </si>
  <si>
    <t>ООО "Прибой"</t>
  </si>
  <si>
    <t>Просроченная</t>
  </si>
  <si>
    <t>ООО "ГРИН"</t>
  </si>
  <si>
    <t>Реализация №116 от 17.11.18</t>
  </si>
  <si>
    <t>Реализация №135 от 28.11.18</t>
  </si>
  <si>
    <t>Оплата от 16.11.18</t>
  </si>
  <si>
    <t>Оплата от 27.11.18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</si>
</sst>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/>
    </xf>
    <xf numFmtId="164" fontId="1" fillId="0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164" fontId="3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36"/>
  <sheetViews>
    <sheetView tabSelected="1" workbookViewId="0">
      <selection activeCell="E20" sqref="E20"/>
    </sheetView>
  </sheetViews>
  <sheetFormatPr defaultRowHeight="15"/>
  <cols>
    <col min="2" max="2" width="21.5703125" customWidth="1"/>
    <col min="3" max="3" width="30.140625" customWidth="1"/>
    <col min="4" max="5" width="21.5703125" customWidth="1"/>
    <col min="6" max="6" width="17.5703125" customWidth="1"/>
    <col min="7" max="7" width="21.5703125" customWidth="1"/>
    <col min="8" max="8" width="23.7109375" customWidth="1"/>
  </cols>
  <sheetData>
    <row r="2" spans="2:8">
      <c r="B2" s="8" t="s">
        <v>2</v>
      </c>
    </row>
    <row r="3" spans="2:8">
      <c r="B3" s="2" t="s">
        <v>0</v>
      </c>
      <c r="C3" s="2" t="s">
        <v>8</v>
      </c>
      <c r="D3" s="2"/>
      <c r="E3" s="7" t="s">
        <v>7</v>
      </c>
      <c r="F3" s="2"/>
      <c r="G3" s="7" t="s">
        <v>9</v>
      </c>
      <c r="H3" s="7" t="s">
        <v>11</v>
      </c>
    </row>
    <row r="4" spans="2:8">
      <c r="B4" s="1"/>
      <c r="C4" s="1"/>
      <c r="D4" s="1"/>
      <c r="E4" s="1"/>
      <c r="F4" s="1"/>
      <c r="G4" s="1"/>
      <c r="H4" s="1"/>
    </row>
    <row r="5" spans="2:8">
      <c r="B5" s="2" t="s">
        <v>1</v>
      </c>
      <c r="C5" s="1"/>
      <c r="D5" s="4">
        <f>SUM(D6:D9)</f>
        <v>54900</v>
      </c>
      <c r="E5" s="1"/>
      <c r="F5" s="4">
        <f>F8</f>
        <v>15000</v>
      </c>
      <c r="G5" s="6">
        <f>G9</f>
        <v>49900</v>
      </c>
      <c r="H5" s="13">
        <v>10000</v>
      </c>
    </row>
    <row r="6" spans="2:8">
      <c r="B6" s="1"/>
      <c r="C6" s="1" t="s">
        <v>3</v>
      </c>
      <c r="D6" s="3">
        <v>15000</v>
      </c>
      <c r="E6" s="1"/>
      <c r="F6" s="1"/>
      <c r="G6" s="3">
        <f>10000+D6-F6</f>
        <v>25000</v>
      </c>
      <c r="H6" s="1"/>
    </row>
    <row r="7" spans="2:8">
      <c r="B7" s="1"/>
      <c r="C7" s="1" t="s">
        <v>4</v>
      </c>
      <c r="D7" s="3">
        <v>14500</v>
      </c>
      <c r="E7" s="1"/>
      <c r="F7" s="1"/>
      <c r="G7" s="3">
        <f>G6+D7-F7</f>
        <v>39500</v>
      </c>
      <c r="H7" s="1"/>
    </row>
    <row r="8" spans="2:8">
      <c r="B8" s="1"/>
      <c r="E8" s="9" t="s">
        <v>6</v>
      </c>
      <c r="F8" s="10">
        <v>15000</v>
      </c>
      <c r="G8" s="3">
        <f>G7+D8-F8</f>
        <v>24500</v>
      </c>
      <c r="H8" s="1"/>
    </row>
    <row r="9" spans="2:8">
      <c r="B9" s="1"/>
      <c r="C9" s="1" t="s">
        <v>5</v>
      </c>
      <c r="D9" s="3">
        <v>25400</v>
      </c>
      <c r="E9" s="1"/>
      <c r="F9" s="1"/>
      <c r="G9" s="10">
        <f>G8+D9-F9</f>
        <v>49900</v>
      </c>
      <c r="H9" s="1"/>
    </row>
    <row r="10" spans="2:8">
      <c r="B10" s="1"/>
      <c r="C10" s="1"/>
      <c r="D10" s="1"/>
      <c r="E10" s="1"/>
      <c r="F10" s="1"/>
      <c r="G10" s="3"/>
      <c r="H10" s="1"/>
    </row>
    <row r="11" spans="2:8">
      <c r="B11" s="2" t="s">
        <v>10</v>
      </c>
      <c r="C11" s="1"/>
      <c r="D11" s="1"/>
      <c r="E11" s="1"/>
      <c r="F11" s="1"/>
      <c r="G11" s="11">
        <v>37800</v>
      </c>
      <c r="H11" s="12">
        <v>37800</v>
      </c>
    </row>
    <row r="12" spans="2:8">
      <c r="B12" s="1"/>
      <c r="C12" s="1"/>
      <c r="D12" s="1"/>
      <c r="E12" s="1"/>
      <c r="F12" s="1"/>
      <c r="G12" s="3"/>
      <c r="H12" s="1"/>
    </row>
    <row r="13" spans="2:8">
      <c r="B13" s="1"/>
      <c r="C13" s="1"/>
      <c r="D13" s="1"/>
      <c r="E13" s="1"/>
      <c r="F13" s="1"/>
      <c r="G13" s="3"/>
      <c r="H13" s="1"/>
    </row>
    <row r="14" spans="2:8">
      <c r="B14" s="2" t="s">
        <v>12</v>
      </c>
      <c r="C14" s="1"/>
      <c r="D14" s="4">
        <f>SUM(D15:D18)</f>
        <v>78000</v>
      </c>
      <c r="E14" s="2"/>
      <c r="F14" s="4">
        <f>SUM(F15:F18)</f>
        <v>78000</v>
      </c>
      <c r="G14" s="4">
        <f>G18</f>
        <v>0</v>
      </c>
      <c r="H14" s="4">
        <f>H18</f>
        <v>0</v>
      </c>
    </row>
    <row r="15" spans="2:8">
      <c r="B15" s="2"/>
      <c r="C15" s="1"/>
      <c r="D15" s="1"/>
      <c r="E15" s="5" t="s">
        <v>15</v>
      </c>
      <c r="F15" s="10">
        <v>54000</v>
      </c>
      <c r="G15" s="3">
        <v>-54000</v>
      </c>
      <c r="H15" s="1"/>
    </row>
    <row r="16" spans="2:8">
      <c r="B16" s="1"/>
      <c r="C16" s="1" t="s">
        <v>13</v>
      </c>
      <c r="D16" s="3">
        <v>54000</v>
      </c>
      <c r="E16" s="1"/>
      <c r="F16" s="1"/>
      <c r="G16" s="3">
        <f>G15+D16-F16</f>
        <v>0</v>
      </c>
      <c r="H16" s="1"/>
    </row>
    <row r="17" spans="2:8">
      <c r="B17" s="1"/>
      <c r="C17" s="1"/>
      <c r="D17" s="3"/>
      <c r="E17" s="5" t="s">
        <v>16</v>
      </c>
      <c r="F17" s="10">
        <v>24000</v>
      </c>
      <c r="G17" s="3">
        <f>G16+D17-F17</f>
        <v>-24000</v>
      </c>
      <c r="H17" s="1"/>
    </row>
    <row r="18" spans="2:8">
      <c r="B18" s="1"/>
      <c r="C18" s="1" t="s">
        <v>14</v>
      </c>
      <c r="D18" s="3">
        <v>24000</v>
      </c>
      <c r="E18" s="1"/>
      <c r="F18" s="1"/>
      <c r="G18" s="3">
        <f>G17+D18-F18</f>
        <v>0</v>
      </c>
      <c r="H18" s="1"/>
    </row>
    <row r="19" spans="2:8">
      <c r="B19" s="1"/>
      <c r="C19" s="1"/>
      <c r="D19" s="1"/>
      <c r="E19" s="1"/>
      <c r="F19" s="1"/>
      <c r="G19" s="3"/>
      <c r="H19" s="1"/>
    </row>
    <row r="20" spans="2:8">
      <c r="B20" s="1"/>
      <c r="C20" s="1"/>
      <c r="D20" s="1"/>
      <c r="E20" s="1"/>
      <c r="F20" s="1"/>
      <c r="G20" s="1"/>
      <c r="H20" s="1"/>
    </row>
    <row r="21" spans="2:8">
      <c r="B21" s="1"/>
      <c r="C21" s="1"/>
      <c r="D21" s="1"/>
      <c r="E21" s="1"/>
      <c r="F21" s="1"/>
      <c r="G21" s="1"/>
      <c r="H21" s="1"/>
    </row>
    <row r="22" spans="2:8">
      <c r="B22" s="1"/>
      <c r="C22" s="1"/>
      <c r="D22" s="1"/>
      <c r="E22" s="1"/>
      <c r="F22" s="1"/>
      <c r="G22" s="1"/>
      <c r="H22" s="1"/>
    </row>
    <row r="23" spans="2:8">
      <c r="B23" s="1"/>
      <c r="C23" s="1"/>
      <c r="D23" s="1"/>
      <c r="E23" s="1"/>
      <c r="F23" s="1"/>
      <c r="G23" s="1"/>
      <c r="H23" s="1"/>
    </row>
    <row r="24" spans="2:8">
      <c r="B24" s="1"/>
      <c r="C24" s="1"/>
      <c r="D24" s="1"/>
      <c r="E24" s="1"/>
      <c r="F24" s="1"/>
      <c r="G24" s="1"/>
      <c r="H24" s="1"/>
    </row>
    <row r="25" spans="2:8">
      <c r="B25" s="1"/>
      <c r="C25" s="1"/>
      <c r="D25" s="1"/>
      <c r="E25" s="1"/>
      <c r="F25" s="1"/>
      <c r="G25" s="1"/>
      <c r="H25" s="1"/>
    </row>
    <row r="26" spans="2:8">
      <c r="B26" s="1"/>
      <c r="C26" s="1"/>
      <c r="D26" s="1"/>
      <c r="E26" s="1"/>
      <c r="F26" s="1"/>
      <c r="G26" s="1"/>
      <c r="H26" s="1"/>
    </row>
    <row r="27" spans="2:8">
      <c r="B27" s="1"/>
      <c r="C27" s="1"/>
      <c r="D27" s="1"/>
      <c r="E27" s="1"/>
      <c r="F27" s="1"/>
      <c r="G27" s="1"/>
      <c r="H27" s="1"/>
    </row>
    <row r="28" spans="2:8">
      <c r="B28" s="1"/>
      <c r="C28" s="1"/>
      <c r="D28" s="1"/>
      <c r="E28" s="1"/>
      <c r="F28" s="1"/>
      <c r="G28" s="1"/>
      <c r="H28" s="1"/>
    </row>
    <row r="29" spans="2:8">
      <c r="B29" s="1"/>
      <c r="C29" s="1"/>
      <c r="D29" s="1"/>
      <c r="E29" s="1"/>
      <c r="F29" s="1"/>
      <c r="G29" s="1"/>
      <c r="H29" s="1"/>
    </row>
    <row r="30" spans="2:8">
      <c r="B30" s="1"/>
      <c r="C30" s="1"/>
      <c r="D30" s="1"/>
      <c r="E30" s="1"/>
      <c r="F30" s="1"/>
      <c r="G30" s="1"/>
      <c r="H30" s="1"/>
    </row>
    <row r="31" spans="2:8">
      <c r="B31" s="1"/>
      <c r="C31" s="1"/>
      <c r="D31" s="1"/>
      <c r="E31" s="1"/>
      <c r="F31" s="1"/>
      <c r="G31" s="1"/>
      <c r="H31" s="1"/>
    </row>
    <row r="32" spans="2:8">
      <c r="B32" s="1"/>
      <c r="C32" s="1"/>
      <c r="D32" s="1"/>
      <c r="E32" s="1"/>
      <c r="F32" s="1"/>
      <c r="G32" s="1"/>
      <c r="H32" s="1"/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  <row r="36" spans="2:8">
      <c r="B36" s="1"/>
      <c r="C36" s="1"/>
      <c r="D36" s="1"/>
      <c r="E36" s="1"/>
      <c r="F36" s="1"/>
      <c r="G36" s="1"/>
      <c r="H3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Касьянофф</dc:creator>
  <cp:lastModifiedBy>Иван Касьянофф</cp:lastModifiedBy>
  <dcterms:created xsi:type="dcterms:W3CDTF">2018-12-03T09:19:09Z</dcterms:created>
  <dcterms:modified xsi:type="dcterms:W3CDTF">2018-12-03T10:21:03Z</dcterms:modified>
</cp:coreProperties>
</file>