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вод инвойс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<sst xmlns="http://schemas.openxmlformats.org/spreadsheetml/2006/main" count="43" uniqueCount="43">
  <si>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Наименование </t>
  </si>
  <si>
    <t xml:space="preserve">Количество</t>
  </si>
  <si>
    <t xml:space="preserve">Цена за ед.</t>
  </si>
  <si>
    <t xml:space="preserve">Сумма</t>
  </si>
  <si>
    <t xml:space="preserve">Пластина A60 IR16 K420C EROJET</t>
  </si>
  <si>
    <t xml:space="preserve">Пластина AG60 ER16 K420C EROJET</t>
  </si>
  <si>
    <t xml:space="preserve">Пластина AG60 IR16 K420C EROJET</t>
  </si>
  <si>
    <t xml:space="preserve">Пластина API5 403 ER22 K420C EROJET</t>
  </si>
  <si>
    <t xml:space="preserve">Пластина BSPT19 IR08 K420C EROJET</t>
  </si>
  <si>
    <t xml:space="preserve">Пластина BUT575 ER22 K420C EROJET</t>
  </si>
  <si>
    <t xml:space="preserve">Пластина BUT575 IR22 K420C EROJET</t>
  </si>
  <si>
    <t xml:space="preserve">Пластина G55 EL16 K420C EROJET</t>
  </si>
  <si>
    <t xml:space="preserve">Державка HEL2525M22 EROJET</t>
  </si>
  <si>
    <t xml:space="preserve">Державка HER2525M16 EROJET</t>
  </si>
  <si>
    <t xml:space="preserve">Державка HIR0010H11 EROJET</t>
  </si>
  <si>
    <t xml:space="preserve">Пластина ISO 0.5 ER16 K420C EROJET</t>
  </si>
  <si>
    <t xml:space="preserve">Пластина ISO 1.5 IR08 K420C EROJET</t>
  </si>
  <si>
    <t xml:space="preserve">Пластина ISO 1.5 IR11 K420C EROJET</t>
  </si>
  <si>
    <t xml:space="preserve">Пластина ISO 2.0 ER16 K420C EROJET</t>
  </si>
  <si>
    <t xml:space="preserve">Пластина ISO 2.0 IR16 K420C EROJET</t>
  </si>
  <si>
    <t xml:space="preserve">Пластина ISO 3.0 ER16 K420C EROJET</t>
  </si>
  <si>
    <t xml:space="preserve">Пластина N60 ER22 K420C EROJET</t>
  </si>
  <si>
    <t xml:space="preserve">Пластина RD4 ER22 K420C EROJET</t>
  </si>
  <si>
    <t xml:space="preserve">Пластина SAGE2.0 ER16 K420C EROJET</t>
  </si>
  <si>
    <t xml:space="preserve">Резьбофреза TMC06015L6 0.4ISO K520C EROJET</t>
  </si>
  <si>
    <t xml:space="preserve">Резьбофреза TMC06031L8 0.7ISO K520C EROJET</t>
  </si>
  <si>
    <t xml:space="preserve">Резьбофреза TMC06059L17 1.25ISO K520C EROJET</t>
  </si>
  <si>
    <t xml:space="preserve">Резьбофреза TMC06059L24 1.25 ISO K520C EROJET</t>
  </si>
  <si>
    <t xml:space="preserve">Резьбофреза TMG06048L11 1.0ISO K520C EROJET</t>
  </si>
  <si>
    <t xml:space="preserve">Резьбофреза TMG06059L09 27 NPT K520C EROJET</t>
  </si>
  <si>
    <t xml:space="preserve">Резьбофреза TMG06059L14 1.25ISO K520C EROJET</t>
  </si>
  <si>
    <t xml:space="preserve">Резьбофреза TMG06059L19 1.25ISO K520C EROJET</t>
  </si>
  <si>
    <t xml:space="preserve">Резьбофреза TMP0404L12 P60 K520C EROJET</t>
  </si>
  <si>
    <t xml:space="preserve">Резьбофреза TMP0808L24 P60 K520C EROJET</t>
  </si>
  <si>
    <t xml:space="preserve">Резьбофреза TMP12120L36 P60 K520C EROJET</t>
  </si>
  <si>
    <t xml:space="preserve">Пластина TR2.0 EL16 K420C EROJET</t>
  </si>
  <si>
    <t xml:space="preserve">Пластина TR4.0 IR16 K420C EROJET</t>
  </si>
  <si>
    <t xml:space="preserve">Пластина TR5.0 EL22 K420C EROJET</t>
  </si>
  <si>
    <t xml:space="preserve">Пластина TR6.0 EL27 K420C EROJET</t>
  </si>
  <si>
    <t xml:space="preserve">Пластина W14 2M ER16 K420C EROJET</t>
  </si>
  <si>
    <t xml:space="preserve">Пластина W14 ER16 K420C EROJET</t>
  </si>
  <si>
    <t xml:space="preserve">Доставка товара</t>
  </si>
  <si>
    <t xml:space="preserve">Общий итог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</si>
</sst>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4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9" activeCellId="0" sqref="C49"/>
    </sheetView>
  </sheetViews>
  <sheetFormatPr defaultRowHeight="14.4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4.45"/>
    <col collapsed="false" customWidth="true" hidden="false" outlineLevel="0" max="3" min="3" style="0" width="10.99"/>
    <col collapsed="false" customWidth="true" hidden="false" outlineLevel="0" max="4" min="4" style="0" width="13.33"/>
    <col collapsed="false" customWidth="true" hidden="false" outlineLevel="0" max="5" min="5" style="0" width="14.22"/>
    <col collapsed="false" customWidth="true" hidden="false" outlineLevel="0" max="7" min="6" style="0" width="8.67"/>
    <col collapsed="false" customWidth="true" hidden="false" outlineLevel="0" max="8" min="8" style="0" width="12.1"/>
    <col collapsed="false" customWidth="true" hidden="false" outlineLevel="0" max="9" min="9" style="0" width="32.56"/>
    <col collapsed="false" customWidth="true" hidden="false" outlineLevel="0" max="10" min="10" style="0" width="44.45"/>
    <col collapsed="false" customWidth="true" hidden="false" outlineLevel="0" max="1025" min="11" style="0" width="8.67"/>
  </cols>
  <sheetData>
    <row r="1" customFormat="false" ht="13.8" hidden="false" customHeight="false" outlineLevel="0" collapsed="false">
      <c r="C1" s="1"/>
      <c r="D1" s="1"/>
      <c r="E1" s="1"/>
    </row>
    <row r="3" customFormat="false" ht="14.4" hidden="false" customHeight="false" outlineLevel="0" collapsed="false">
      <c r="A3" s="2"/>
      <c r="B3" s="2" t="s">
        <v>0</v>
      </c>
      <c r="C3" s="2" t="s">
        <v>1</v>
      </c>
      <c r="D3" s="2" t="s">
        <v>2</v>
      </c>
      <c r="E3" s="2" t="s">
        <v>3</v>
      </c>
      <c r="G3" s="3"/>
      <c r="H3" s="3"/>
      <c r="I3" s="3"/>
      <c r="J3" s="3"/>
    </row>
    <row r="4" customFormat="false" ht="14.4" hidden="false" customHeight="false" outlineLevel="0" collapsed="false">
      <c r="A4" s="2" t="n">
        <v>1</v>
      </c>
      <c r="B4" s="2" t="s">
        <v>4</v>
      </c>
      <c r="C4" s="2" t="n">
        <v>10</v>
      </c>
      <c r="D4" s="2" t="n">
        <f aca="false">E4/C4</f>
        <v>3.71</v>
      </c>
      <c r="E4" s="2" t="n">
        <v>37.1</v>
      </c>
      <c r="G4" s="3"/>
      <c r="H4" s="3"/>
      <c r="I4" s="3"/>
      <c r="J4" s="3"/>
    </row>
    <row r="5" customFormat="false" ht="14.4" hidden="false" customHeight="false" outlineLevel="0" collapsed="false">
      <c r="A5" s="2" t="n">
        <f aca="false">A4+1</f>
        <v>2</v>
      </c>
      <c r="B5" s="2" t="s">
        <v>5</v>
      </c>
      <c r="C5" s="2" t="n">
        <v>30</v>
      </c>
      <c r="D5" s="4" t="n">
        <f aca="false">E5/C5</f>
        <v>3.52466666666667</v>
      </c>
      <c r="E5" s="2" t="n">
        <v>105.74</v>
      </c>
      <c r="G5" s="3"/>
      <c r="H5" s="3"/>
      <c r="I5" s="3"/>
      <c r="J5" s="3"/>
    </row>
    <row r="6" customFormat="false" ht="14.4" hidden="false" customHeight="false" outlineLevel="0" collapsed="false">
      <c r="A6" s="2" t="n">
        <f aca="false">A5+1</f>
        <v>3</v>
      </c>
      <c r="B6" s="2" t="s">
        <v>6</v>
      </c>
      <c r="C6" s="2" t="n">
        <v>20</v>
      </c>
      <c r="D6" s="2" t="n">
        <f aca="false">E6/C6</f>
        <v>3.71</v>
      </c>
      <c r="E6" s="2" t="n">
        <v>74.2</v>
      </c>
      <c r="G6" s="3"/>
      <c r="H6" s="3"/>
      <c r="I6" s="3"/>
      <c r="J6" s="3"/>
    </row>
    <row r="7" customFormat="false" ht="14.4" hidden="false" customHeight="false" outlineLevel="0" collapsed="false">
      <c r="A7" s="2" t="n">
        <f aca="false">A6+1</f>
        <v>4</v>
      </c>
      <c r="B7" s="2" t="s">
        <v>7</v>
      </c>
      <c r="C7" s="2" t="n">
        <v>2</v>
      </c>
      <c r="D7" s="2" t="n">
        <f aca="false">E7/C7</f>
        <v>36.25</v>
      </c>
      <c r="E7" s="2" t="n">
        <v>72.5</v>
      </c>
      <c r="G7" s="3"/>
      <c r="H7" s="3"/>
      <c r="I7" s="3"/>
      <c r="J7" s="3"/>
    </row>
    <row r="8" customFormat="false" ht="14.4" hidden="false" customHeight="false" outlineLevel="0" collapsed="false">
      <c r="A8" s="2" t="n">
        <f aca="false">A7+1</f>
        <v>5</v>
      </c>
      <c r="B8" s="2" t="s">
        <v>8</v>
      </c>
      <c r="C8" s="2" t="n">
        <v>10</v>
      </c>
      <c r="D8" s="2" t="n">
        <f aca="false">E8/C8</f>
        <v>5.45</v>
      </c>
      <c r="E8" s="2" t="n">
        <v>54.5</v>
      </c>
      <c r="G8" s="3"/>
      <c r="H8" s="3"/>
      <c r="I8" s="3"/>
      <c r="J8" s="3"/>
    </row>
    <row r="9" customFormat="false" ht="14.4" hidden="false" customHeight="false" outlineLevel="0" collapsed="false">
      <c r="A9" s="2" t="n">
        <f aca="false">A8+1</f>
        <v>6</v>
      </c>
      <c r="B9" s="2" t="s">
        <v>9</v>
      </c>
      <c r="C9" s="2" t="n">
        <v>30</v>
      </c>
      <c r="D9" s="2" t="n">
        <f aca="false">E9/C9</f>
        <v>7.25</v>
      </c>
      <c r="E9" s="2" t="n">
        <v>217.5</v>
      </c>
      <c r="G9" s="3"/>
      <c r="H9" s="3"/>
      <c r="I9" s="3"/>
      <c r="J9" s="3"/>
    </row>
    <row r="10" customFormat="false" ht="14.4" hidden="false" customHeight="false" outlineLevel="0" collapsed="false">
      <c r="A10" s="2" t="n">
        <f aca="false">A9+1</f>
        <v>7</v>
      </c>
      <c r="B10" s="2" t="s">
        <v>10</v>
      </c>
      <c r="C10" s="2" t="n">
        <v>30</v>
      </c>
      <c r="D10" s="2" t="n">
        <f aca="false">E10/C10</f>
        <v>7.25</v>
      </c>
      <c r="E10" s="2" t="n">
        <v>217.5</v>
      </c>
      <c r="G10" s="3"/>
      <c r="H10" s="3"/>
      <c r="I10" s="3"/>
      <c r="J10" s="3"/>
    </row>
    <row r="11" customFormat="false" ht="14.4" hidden="false" customHeight="false" outlineLevel="0" collapsed="false">
      <c r="A11" s="2" t="n">
        <f aca="false">A10+1</f>
        <v>8</v>
      </c>
      <c r="B11" s="2" t="s">
        <v>11</v>
      </c>
      <c r="C11" s="2" t="n">
        <v>10</v>
      </c>
      <c r="D11" s="2" t="n">
        <f aca="false">E11/C11</f>
        <v>3.71</v>
      </c>
      <c r="E11" s="2" t="n">
        <v>37.1</v>
      </c>
      <c r="G11" s="3"/>
      <c r="H11" s="3"/>
      <c r="I11" s="3"/>
      <c r="J11" s="3"/>
    </row>
    <row r="12" customFormat="false" ht="14.4" hidden="false" customHeight="false" outlineLevel="0" collapsed="false">
      <c r="A12" s="2" t="n">
        <f aca="false">A11+1</f>
        <v>9</v>
      </c>
      <c r="B12" s="2" t="s">
        <v>12</v>
      </c>
      <c r="C12" s="2" t="n">
        <v>1</v>
      </c>
      <c r="D12" s="2" t="n">
        <f aca="false">E12/C12</f>
        <v>92.13</v>
      </c>
      <c r="E12" s="2" t="n">
        <v>92.13</v>
      </c>
      <c r="G12" s="3"/>
      <c r="H12" s="3"/>
      <c r="I12" s="3"/>
      <c r="J12" s="3"/>
    </row>
    <row r="13" customFormat="false" ht="14.4" hidden="false" customHeight="false" outlineLevel="0" collapsed="false">
      <c r="A13" s="2" t="n">
        <f aca="false">A12+1</f>
        <v>10</v>
      </c>
      <c r="B13" s="2" t="s">
        <v>13</v>
      </c>
      <c r="C13" s="2" t="n">
        <v>2</v>
      </c>
      <c r="D13" s="2" t="n">
        <f aca="false">E13/C13</f>
        <v>45.84</v>
      </c>
      <c r="E13" s="2" t="n">
        <v>91.68</v>
      </c>
      <c r="G13" s="3"/>
      <c r="H13" s="3"/>
      <c r="I13" s="3"/>
      <c r="J13" s="3"/>
    </row>
    <row r="14" customFormat="false" ht="14.4" hidden="false" customHeight="false" outlineLevel="0" collapsed="false">
      <c r="A14" s="2" t="n">
        <f aca="false">A13+1</f>
        <v>11</v>
      </c>
      <c r="B14" s="2" t="s">
        <v>14</v>
      </c>
      <c r="C14" s="2" t="n">
        <v>1</v>
      </c>
      <c r="D14" s="2" t="n">
        <f aca="false">E14/C14</f>
        <v>31.2</v>
      </c>
      <c r="E14" s="2" t="n">
        <v>31.2</v>
      </c>
      <c r="G14" s="3"/>
      <c r="H14" s="3"/>
      <c r="I14" s="3"/>
      <c r="J14" s="3"/>
    </row>
    <row r="15" customFormat="false" ht="14.4" hidden="false" customHeight="false" outlineLevel="0" collapsed="false">
      <c r="A15" s="2" t="n">
        <f aca="false">A14+1</f>
        <v>12</v>
      </c>
      <c r="B15" s="2" t="s">
        <v>15</v>
      </c>
      <c r="C15" s="2" t="n">
        <v>30</v>
      </c>
      <c r="D15" s="4" t="n">
        <f aca="false">E15/C15</f>
        <v>3.52466666666667</v>
      </c>
      <c r="E15" s="2" t="n">
        <v>105.74</v>
      </c>
      <c r="G15" s="3"/>
      <c r="H15" s="3"/>
      <c r="I15" s="3"/>
      <c r="J15" s="3"/>
    </row>
    <row r="16" customFormat="false" ht="14.4" hidden="false" customHeight="false" outlineLevel="0" collapsed="false">
      <c r="A16" s="2" t="n">
        <f aca="false">A15+1</f>
        <v>13</v>
      </c>
      <c r="B16" s="2" t="s">
        <v>16</v>
      </c>
      <c r="C16" s="2" t="n">
        <v>10</v>
      </c>
      <c r="D16" s="2" t="n">
        <f aca="false">E16/C16</f>
        <v>5.45</v>
      </c>
      <c r="E16" s="2" t="n">
        <v>54.5</v>
      </c>
      <c r="G16" s="3"/>
      <c r="H16" s="3"/>
      <c r="I16" s="3"/>
      <c r="J16" s="3"/>
    </row>
    <row r="17" customFormat="false" ht="14.4" hidden="false" customHeight="false" outlineLevel="0" collapsed="false">
      <c r="A17" s="2" t="n">
        <f aca="false">A16+1</f>
        <v>14</v>
      </c>
      <c r="B17" s="2" t="s">
        <v>17</v>
      </c>
      <c r="C17" s="2" t="n">
        <v>40</v>
      </c>
      <c r="D17" s="4" t="n">
        <f aca="false">E17/C17</f>
        <v>3.5245</v>
      </c>
      <c r="E17" s="2" t="n">
        <v>140.98</v>
      </c>
      <c r="G17" s="3"/>
      <c r="H17" s="3"/>
      <c r="I17" s="3"/>
      <c r="J17" s="3"/>
    </row>
    <row r="18" customFormat="false" ht="14.4" hidden="false" customHeight="false" outlineLevel="0" collapsed="false">
      <c r="A18" s="2" t="n">
        <f aca="false">A17+1</f>
        <v>15</v>
      </c>
      <c r="B18" s="2" t="s">
        <v>18</v>
      </c>
      <c r="C18" s="2" t="n">
        <v>40</v>
      </c>
      <c r="D18" s="4" t="n">
        <f aca="false">E18/C18</f>
        <v>3.5245</v>
      </c>
      <c r="E18" s="2" t="n">
        <v>140.98</v>
      </c>
      <c r="G18" s="3"/>
      <c r="H18" s="3"/>
      <c r="I18" s="3"/>
      <c r="J18" s="3"/>
    </row>
    <row r="19" customFormat="false" ht="14.4" hidden="false" customHeight="false" outlineLevel="0" collapsed="false">
      <c r="A19" s="2" t="n">
        <f aca="false">A18+1</f>
        <v>16</v>
      </c>
      <c r="B19" s="2" t="s">
        <v>19</v>
      </c>
      <c r="C19" s="2" t="n">
        <v>50</v>
      </c>
      <c r="D19" s="4" t="n">
        <f aca="false">E19/C19</f>
        <v>3.5246</v>
      </c>
      <c r="E19" s="2" t="n">
        <v>176.23</v>
      </c>
      <c r="G19" s="3"/>
      <c r="H19" s="3"/>
      <c r="I19" s="3"/>
      <c r="J19" s="3"/>
    </row>
    <row r="20" customFormat="false" ht="14.4" hidden="false" customHeight="false" outlineLevel="0" collapsed="false">
      <c r="A20" s="2" t="n">
        <f aca="false">A19+1</f>
        <v>17</v>
      </c>
      <c r="B20" s="2" t="s">
        <v>20</v>
      </c>
      <c r="C20" s="2" t="n">
        <v>30</v>
      </c>
      <c r="D20" s="4" t="n">
        <f aca="false">E20/C20</f>
        <v>3.52466666666667</v>
      </c>
      <c r="E20" s="2" t="n">
        <v>105.74</v>
      </c>
      <c r="G20" s="3"/>
      <c r="H20" s="3"/>
      <c r="I20" s="3"/>
      <c r="J20" s="3"/>
    </row>
    <row r="21" customFormat="false" ht="14.4" hidden="false" customHeight="false" outlineLevel="0" collapsed="false">
      <c r="A21" s="2" t="n">
        <f aca="false">A20+1</f>
        <v>18</v>
      </c>
      <c r="B21" s="2" t="s">
        <v>21</v>
      </c>
      <c r="C21" s="2" t="n">
        <v>20</v>
      </c>
      <c r="D21" s="2" t="n">
        <f aca="false">E21/C21</f>
        <v>6.27</v>
      </c>
      <c r="E21" s="2" t="n">
        <v>125.4</v>
      </c>
      <c r="G21" s="3"/>
      <c r="H21" s="3"/>
      <c r="I21" s="3"/>
      <c r="J21" s="3"/>
    </row>
    <row r="22" customFormat="false" ht="14.4" hidden="false" customHeight="false" outlineLevel="0" collapsed="false">
      <c r="A22" s="2" t="n">
        <f aca="false">A21+1</f>
        <v>19</v>
      </c>
      <c r="B22" s="2" t="s">
        <v>22</v>
      </c>
      <c r="C22" s="2" t="n">
        <v>5</v>
      </c>
      <c r="D22" s="2" t="n">
        <f aca="false">E22/C22</f>
        <v>7.2</v>
      </c>
      <c r="E22" s="2" t="n">
        <v>36</v>
      </c>
      <c r="G22" s="3"/>
      <c r="H22" s="3"/>
      <c r="I22" s="3"/>
      <c r="J22" s="3"/>
    </row>
    <row r="23" customFormat="false" ht="14.4" hidden="false" customHeight="false" outlineLevel="0" collapsed="false">
      <c r="A23" s="2" t="n">
        <f aca="false">A22+1</f>
        <v>20</v>
      </c>
      <c r="B23" s="2" t="s">
        <v>23</v>
      </c>
      <c r="C23" s="2" t="n">
        <v>10</v>
      </c>
      <c r="D23" s="2" t="n">
        <f aca="false">E23/C23</f>
        <v>4.71</v>
      </c>
      <c r="E23" s="2" t="n">
        <v>47.1</v>
      </c>
      <c r="G23" s="3"/>
      <c r="H23" s="3"/>
      <c r="I23" s="3"/>
      <c r="J23" s="3"/>
    </row>
    <row r="24" customFormat="false" ht="14.4" hidden="false" customHeight="false" outlineLevel="0" collapsed="false">
      <c r="A24" s="2" t="n">
        <f aca="false">A23+1</f>
        <v>21</v>
      </c>
      <c r="B24" s="2" t="s">
        <v>24</v>
      </c>
      <c r="C24" s="2" t="n">
        <v>2</v>
      </c>
      <c r="D24" s="2" t="n">
        <f aca="false">E24/C24</f>
        <v>39.3</v>
      </c>
      <c r="E24" s="2" t="n">
        <v>78.6</v>
      </c>
      <c r="G24" s="3"/>
      <c r="H24" s="3"/>
      <c r="I24" s="3"/>
      <c r="J24" s="3"/>
    </row>
    <row r="25" customFormat="false" ht="14.4" hidden="false" customHeight="false" outlineLevel="0" collapsed="false">
      <c r="A25" s="2" t="n">
        <f aca="false">A24+1</f>
        <v>22</v>
      </c>
      <c r="B25" s="2" t="s">
        <v>25</v>
      </c>
      <c r="C25" s="2" t="n">
        <v>1</v>
      </c>
      <c r="D25" s="2" t="n">
        <f aca="false">E25/C25</f>
        <v>39.3</v>
      </c>
      <c r="E25" s="2" t="n">
        <v>39.3</v>
      </c>
      <c r="G25" s="3"/>
      <c r="H25" s="3"/>
      <c r="I25" s="3"/>
      <c r="J25" s="3"/>
    </row>
    <row r="26" customFormat="false" ht="14.4" hidden="false" customHeight="false" outlineLevel="0" collapsed="false">
      <c r="A26" s="2" t="n">
        <f aca="false">A25+1</f>
        <v>23</v>
      </c>
      <c r="B26" s="2" t="s">
        <v>26</v>
      </c>
      <c r="C26" s="2" t="n">
        <v>1</v>
      </c>
      <c r="D26" s="2" t="n">
        <f aca="false">E26/C26</f>
        <v>39.3</v>
      </c>
      <c r="E26" s="2" t="n">
        <v>39.3</v>
      </c>
      <c r="G26" s="3"/>
      <c r="H26" s="3"/>
      <c r="I26" s="3"/>
      <c r="J26" s="3"/>
    </row>
    <row r="27" customFormat="false" ht="14.4" hidden="false" customHeight="false" outlineLevel="0" collapsed="false">
      <c r="A27" s="2" t="n">
        <f aca="false">A26+1</f>
        <v>24</v>
      </c>
      <c r="B27" s="2" t="s">
        <v>27</v>
      </c>
      <c r="C27" s="2" t="n">
        <v>2</v>
      </c>
      <c r="D27" s="2" t="n">
        <f aca="false">E27/C27</f>
        <v>39.3</v>
      </c>
      <c r="E27" s="2" t="n">
        <v>78.6</v>
      </c>
      <c r="G27" s="3"/>
      <c r="H27" s="3"/>
      <c r="I27" s="3"/>
      <c r="J27" s="3"/>
    </row>
    <row r="28" customFormat="false" ht="14.4" hidden="false" customHeight="false" outlineLevel="0" collapsed="false">
      <c r="A28" s="2" t="n">
        <f aca="false">A27+1</f>
        <v>25</v>
      </c>
      <c r="B28" s="2" t="s">
        <v>28</v>
      </c>
      <c r="C28" s="2" t="n">
        <v>1</v>
      </c>
      <c r="D28" s="2" t="n">
        <f aca="false">E28/C28</f>
        <v>56.12</v>
      </c>
      <c r="E28" s="2" t="n">
        <v>56.12</v>
      </c>
      <c r="G28" s="3"/>
      <c r="H28" s="3"/>
      <c r="I28" s="3"/>
      <c r="J28" s="3"/>
    </row>
    <row r="29" customFormat="false" ht="14.4" hidden="false" customHeight="false" outlineLevel="0" collapsed="false">
      <c r="A29" s="2" t="n">
        <f aca="false">A28+1</f>
        <v>26</v>
      </c>
      <c r="B29" s="2" t="s">
        <v>29</v>
      </c>
      <c r="C29" s="2" t="n">
        <v>1</v>
      </c>
      <c r="D29" s="2" t="n">
        <f aca="false">E29/C29</f>
        <v>56.12</v>
      </c>
      <c r="E29" s="2" t="n">
        <v>56.12</v>
      </c>
      <c r="G29" s="3"/>
      <c r="H29" s="3"/>
      <c r="I29" s="3"/>
      <c r="J29" s="3"/>
    </row>
    <row r="30" customFormat="false" ht="14.4" hidden="false" customHeight="false" outlineLevel="0" collapsed="false">
      <c r="A30" s="2" t="n">
        <f aca="false">A29+1</f>
        <v>27</v>
      </c>
      <c r="B30" s="2" t="s">
        <v>30</v>
      </c>
      <c r="C30" s="2" t="n">
        <v>1</v>
      </c>
      <c r="D30" s="2" t="n">
        <f aca="false">E30/C30</f>
        <v>56.12</v>
      </c>
      <c r="E30" s="2" t="n">
        <v>56.12</v>
      </c>
      <c r="G30" s="3"/>
      <c r="H30" s="3"/>
      <c r="I30" s="3"/>
      <c r="J30" s="3"/>
    </row>
    <row r="31" customFormat="false" ht="14.4" hidden="false" customHeight="false" outlineLevel="0" collapsed="false">
      <c r="A31" s="2" t="n">
        <f aca="false">A30+1</f>
        <v>28</v>
      </c>
      <c r="B31" s="2" t="s">
        <v>31</v>
      </c>
      <c r="C31" s="2" t="n">
        <v>2</v>
      </c>
      <c r="D31" s="2" t="n">
        <f aca="false">E31/C31</f>
        <v>56.12</v>
      </c>
      <c r="E31" s="2" t="n">
        <v>112.24</v>
      </c>
      <c r="G31" s="3"/>
      <c r="H31" s="3"/>
      <c r="I31" s="3"/>
      <c r="J31" s="3"/>
    </row>
    <row r="32" customFormat="false" ht="14.4" hidden="false" customHeight="false" outlineLevel="0" collapsed="false">
      <c r="A32" s="2" t="n">
        <f aca="false">A31+1</f>
        <v>29</v>
      </c>
      <c r="B32" s="2" t="s">
        <v>32</v>
      </c>
      <c r="C32" s="2" t="n">
        <v>1</v>
      </c>
      <c r="D32" s="2" t="n">
        <f aca="false">E32/C32</f>
        <v>34.97</v>
      </c>
      <c r="E32" s="2" t="n">
        <v>34.97</v>
      </c>
      <c r="G32" s="3"/>
      <c r="H32" s="3"/>
      <c r="I32" s="3"/>
      <c r="J32" s="3"/>
    </row>
    <row r="33" customFormat="false" ht="14.4" hidden="false" customHeight="false" outlineLevel="0" collapsed="false">
      <c r="A33" s="2" t="n">
        <f aca="false">A32+1</f>
        <v>30</v>
      </c>
      <c r="B33" s="2" t="s">
        <v>33</v>
      </c>
      <c r="C33" s="2" t="n">
        <v>1</v>
      </c>
      <c r="D33" s="2" t="n">
        <f aca="false">E33/C33</f>
        <v>34.97</v>
      </c>
      <c r="E33" s="2" t="n">
        <v>34.97</v>
      </c>
      <c r="G33" s="3"/>
      <c r="H33" s="3"/>
      <c r="I33" s="3"/>
      <c r="J33" s="3"/>
    </row>
    <row r="34" customFormat="false" ht="14.4" hidden="false" customHeight="false" outlineLevel="0" collapsed="false">
      <c r="A34" s="2" t="n">
        <f aca="false">A33+1</f>
        <v>31</v>
      </c>
      <c r="B34" s="2" t="s">
        <v>34</v>
      </c>
      <c r="C34" s="2" t="n">
        <v>4</v>
      </c>
      <c r="D34" s="2" t="n">
        <f aca="false">E34/C34</f>
        <v>67.26</v>
      </c>
      <c r="E34" s="2" t="n">
        <v>269.04</v>
      </c>
      <c r="G34" s="3"/>
      <c r="H34" s="3"/>
      <c r="I34" s="3"/>
      <c r="J34" s="3"/>
    </row>
    <row r="35" customFormat="false" ht="14.4" hidden="false" customHeight="false" outlineLevel="0" collapsed="false">
      <c r="A35" s="2" t="n">
        <f aca="false">A34+1</f>
        <v>32</v>
      </c>
      <c r="B35" s="2" t="s">
        <v>35</v>
      </c>
      <c r="C35" s="2" t="n">
        <v>10</v>
      </c>
      <c r="D35" s="2" t="n">
        <f aca="false">E35/C35</f>
        <v>4.09</v>
      </c>
      <c r="E35" s="2" t="n">
        <v>40.9</v>
      </c>
      <c r="G35" s="3"/>
      <c r="H35" s="3"/>
      <c r="I35" s="3"/>
      <c r="J35" s="3"/>
    </row>
    <row r="36" customFormat="false" ht="14.4" hidden="false" customHeight="false" outlineLevel="0" collapsed="false">
      <c r="A36" s="2" t="n">
        <f aca="false">A35+1</f>
        <v>33</v>
      </c>
      <c r="B36" s="2" t="s">
        <v>36</v>
      </c>
      <c r="C36" s="2" t="n">
        <v>10</v>
      </c>
      <c r="D36" s="2" t="n">
        <f aca="false">E36/C36</f>
        <v>4.09</v>
      </c>
      <c r="E36" s="2" t="n">
        <v>40.9</v>
      </c>
      <c r="G36" s="3"/>
      <c r="H36" s="3"/>
      <c r="I36" s="3"/>
      <c r="J36" s="3"/>
    </row>
    <row r="37" customFormat="false" ht="14.4" hidden="false" customHeight="false" outlineLevel="0" collapsed="false">
      <c r="A37" s="2" t="n">
        <f aca="false">A36+1</f>
        <v>34</v>
      </c>
      <c r="B37" s="2" t="s">
        <v>37</v>
      </c>
      <c r="C37" s="2" t="n">
        <v>10</v>
      </c>
      <c r="D37" s="2" t="n">
        <f aca="false">E37/C37</f>
        <v>7.2</v>
      </c>
      <c r="E37" s="2" t="n">
        <v>72</v>
      </c>
      <c r="G37" s="3"/>
      <c r="H37" s="3"/>
      <c r="I37" s="3"/>
      <c r="J37" s="3"/>
    </row>
    <row r="38" customFormat="false" ht="14.4" hidden="false" customHeight="false" outlineLevel="0" collapsed="false">
      <c r="A38" s="2" t="n">
        <f aca="false">A37+1</f>
        <v>35</v>
      </c>
      <c r="B38" s="2" t="s">
        <v>38</v>
      </c>
      <c r="C38" s="2" t="n">
        <v>10</v>
      </c>
      <c r="D38" s="2" t="n">
        <f aca="false">E38/C38</f>
        <v>12.74</v>
      </c>
      <c r="E38" s="2" t="n">
        <v>127.4</v>
      </c>
      <c r="G38" s="3"/>
      <c r="H38" s="3"/>
      <c r="I38" s="3"/>
      <c r="J38" s="3"/>
    </row>
    <row r="39" customFormat="false" ht="14.4" hidden="false" customHeight="false" outlineLevel="0" collapsed="false">
      <c r="A39" s="2" t="n">
        <f aca="false">A38+1</f>
        <v>36</v>
      </c>
      <c r="B39" s="2" t="s">
        <v>39</v>
      </c>
      <c r="C39" s="2" t="n">
        <v>40</v>
      </c>
      <c r="D39" s="2" t="n">
        <f aca="false">E39/C39</f>
        <v>5.64</v>
      </c>
      <c r="E39" s="2" t="n">
        <v>225.6</v>
      </c>
      <c r="G39" s="3"/>
      <c r="H39" s="3"/>
      <c r="I39" s="3"/>
      <c r="J39" s="3"/>
    </row>
    <row r="40" customFormat="false" ht="14.4" hidden="false" customHeight="false" outlineLevel="0" collapsed="false">
      <c r="A40" s="2" t="n">
        <f aca="false">A39+1</f>
        <v>37</v>
      </c>
      <c r="B40" s="2" t="s">
        <v>40</v>
      </c>
      <c r="C40" s="2" t="n">
        <v>20</v>
      </c>
      <c r="D40" s="2" t="n">
        <f aca="false">E40/C40</f>
        <v>3.71</v>
      </c>
      <c r="E40" s="2" t="n">
        <v>74.2</v>
      </c>
      <c r="G40" s="3"/>
      <c r="H40" s="3"/>
      <c r="I40" s="3"/>
      <c r="J40" s="3"/>
    </row>
    <row r="41" customFormat="false" ht="14.4" hidden="false" customHeight="false" outlineLevel="0" collapsed="false">
      <c r="A41" s="2" t="n">
        <f aca="false">A40+1</f>
        <v>38</v>
      </c>
      <c r="B41" s="2" t="s">
        <v>41</v>
      </c>
      <c r="C41" s="2" t="n">
        <v>1</v>
      </c>
      <c r="D41" s="2" t="n">
        <f aca="false">E41/C41</f>
        <v>300</v>
      </c>
      <c r="E41" s="2" t="n">
        <v>300</v>
      </c>
      <c r="G41" s="3"/>
      <c r="H41" s="3"/>
      <c r="I41" s="3"/>
      <c r="J41" s="3"/>
    </row>
    <row r="42" customFormat="false" ht="14.4" hidden="false" customHeight="false" outlineLevel="0" collapsed="false">
      <c r="A42" s="2"/>
      <c r="B42" s="2" t="s">
        <v>42</v>
      </c>
      <c r="C42" s="2" t="n">
        <v>499</v>
      </c>
      <c r="D42" s="2"/>
      <c r="E42" s="2" t="n">
        <v>3700.2</v>
      </c>
      <c r="G42" s="3"/>
      <c r="H42" s="3"/>
      <c r="I42" s="3"/>
      <c r="J42" s="3"/>
    </row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>
      <c r="B47" s="1"/>
    </row>
    <row r="48" customFormat="false" ht="13.8" hidden="false" customHeight="false" outlineLevel="0" collapsed="false"/>
    <row r="49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2019-07-04T13:00:37Z</dcterms:created>
  <dc:creator>Lyakh Anton</dc:creator>
  <dc:description/>
  <dc:language>ru-RU</dc:language>
  <cp:lastModifiedBy/>
  <dcterms:modified xsi:type="dcterms:W3CDTF">2019-07-29T16:28:27Z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