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9040" windowHeight="16440" tabRatio="798"/>
  </bookViews>
  <sheets>
    <sheet name="СПЕЦИФИКАЦИЯ ВЕРНАЯ" sheetId="7" r:id="rId1"/>
    <sheet name="отчет по продажам и остаткам " sheetId="2" r:id="rId2"/>
    <sheet name="Отчет ВПЧ" sheetId="4" r:id="rId3"/>
    <sheet name="анализ продаж и остаткв по арти" sheetId="5" r:id="rId4"/>
    <sheet name="правильная номенклатура" sheetId="3" r:id="rId5"/>
    <sheet name="образец спецификации" sheetId="1" r:id="rId6"/>
    <sheet name="Техзадание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</calcChain>
</file>

<file path=xl/sharedStrings.xml><?xml version="1.0" encoding="utf-8"?>
<sst xmlns="http://schemas.openxmlformats.org/spreadsheetml/2006/main" count="3661" uniqueCount="648">
  <si>
    <t>Поставщик</t>
  </si>
  <si>
    <t>Страна бренда</t>
  </si>
  <si>
    <t>Артикул</t>
  </si>
  <si>
    <t>Коллекция (сезон)</t>
  </si>
  <si>
    <t>Марка (бренд)</t>
  </si>
  <si>
    <t>Представление (Товар/наименование)</t>
  </si>
  <si>
    <t>Пол (Товар)</t>
  </si>
  <si>
    <t>Цвет (Товар)</t>
  </si>
  <si>
    <t>Номенклатура.Цвет (Товар).Код синхронизации</t>
  </si>
  <si>
    <t>Состав (Товар)</t>
  </si>
  <si>
    <t>Представление (лат) (Товар)</t>
  </si>
  <si>
    <t xml:space="preserve">Номенклатура (Имя собственное) </t>
  </si>
  <si>
    <t>Характеристика</t>
  </si>
  <si>
    <t>Штрихкод</t>
  </si>
  <si>
    <t>Количество</t>
  </si>
  <si>
    <t>Цена с НДС без скидки</t>
  </si>
  <si>
    <t>Цена с НДС со скидкой</t>
  </si>
  <si>
    <t>Процент скидки</t>
  </si>
  <si>
    <t>РРЦ</t>
  </si>
  <si>
    <t>Страна происхождения</t>
  </si>
  <si>
    <t xml:space="preserve">Категория (добавлять) </t>
  </si>
  <si>
    <t>Реализация товаров и услуг MHУТ-002765 от 07.12.2020 0:00:00</t>
  </si>
  <si>
    <t>ООО "МУСТАНГ РУС"</t>
  </si>
  <si>
    <t>Германия</t>
  </si>
  <si>
    <t>1010467-4142</t>
  </si>
  <si>
    <t>MUSTANG</t>
  </si>
  <si>
    <t>Футболка д/р</t>
  </si>
  <si>
    <t>Men</t>
  </si>
  <si>
    <t>black</t>
  </si>
  <si>
    <t>100% хлопок</t>
  </si>
  <si>
    <t>T-Shirt</t>
  </si>
  <si>
    <t>Anton C Henley</t>
  </si>
  <si>
    <t>L</t>
  </si>
  <si>
    <t>1 400,00</t>
  </si>
  <si>
    <t>1 197,56</t>
  </si>
  <si>
    <t>2 999,00</t>
  </si>
  <si>
    <t>БАНГЛАДЕШ</t>
  </si>
  <si>
    <t xml:space="preserve">Плечевая одежда </t>
  </si>
  <si>
    <t>M</t>
  </si>
  <si>
    <t>XL</t>
  </si>
  <si>
    <t>Реализация товаров и услуг MHУТ-002766 от 07.12.2020 0:00:00</t>
  </si>
  <si>
    <t>1010266-5411</t>
  </si>
  <si>
    <t>Толстовка</t>
  </si>
  <si>
    <t>dark blue grey</t>
  </si>
  <si>
    <t>80% хлопок, 20% полиэстер</t>
  </si>
  <si>
    <t>Sweatshirt</t>
  </si>
  <si>
    <t>Ben C Logo</t>
  </si>
  <si>
    <t>1 900,00</t>
  </si>
  <si>
    <t>1 625,26</t>
  </si>
  <si>
    <t>3 999,00</t>
  </si>
  <si>
    <t>XXL</t>
  </si>
  <si>
    <t>1010262-7140</t>
  </si>
  <si>
    <t>Толстовка худи</t>
  </si>
  <si>
    <t>chocolate truffle</t>
  </si>
  <si>
    <t>Bennet Front AW</t>
  </si>
  <si>
    <t>2 300,00</t>
  </si>
  <si>
    <t>1 967,42</t>
  </si>
  <si>
    <t>4 999,00</t>
  </si>
  <si>
    <t>1011020-4142</t>
  </si>
  <si>
    <t>Толстовка худи н/з</t>
  </si>
  <si>
    <t>Women</t>
  </si>
  <si>
    <t>Sweatjacket</t>
  </si>
  <si>
    <t>Bridget Zip Jacket</t>
  </si>
  <si>
    <t>2 800,00</t>
  </si>
  <si>
    <t>2 395,12</t>
  </si>
  <si>
    <t>5 999,00</t>
  </si>
  <si>
    <t>S</t>
  </si>
  <si>
    <t>XS</t>
  </si>
  <si>
    <t>1009960-2045</t>
  </si>
  <si>
    <t>Mustang</t>
  </si>
  <si>
    <t>Блузка д/р</t>
  </si>
  <si>
    <t>general White</t>
  </si>
  <si>
    <t>100% лиоцелл</t>
  </si>
  <si>
    <t>Blouse</t>
  </si>
  <si>
    <t>Elisa Solid Lyocell</t>
  </si>
  <si>
    <t>ИНДИЯ</t>
  </si>
  <si>
    <t>1009982-5000-700</t>
  </si>
  <si>
    <t>Платье джинсовое д/р</t>
  </si>
  <si>
    <t>denim blue</t>
  </si>
  <si>
    <t>Feminine</t>
  </si>
  <si>
    <t>Fanny Denim Dress</t>
  </si>
  <si>
    <t>2 600,00</t>
  </si>
  <si>
    <t>2 224,04</t>
  </si>
  <si>
    <t>5 499,00</t>
  </si>
  <si>
    <t>1006278-4000-882</t>
  </si>
  <si>
    <t>NOS</t>
  </si>
  <si>
    <t>Брюки джинсовые</t>
  </si>
  <si>
    <t>oxblood red</t>
  </si>
  <si>
    <t>89% хлопок, 9% эластомультиэстер, 2% эластан</t>
  </si>
  <si>
    <t>Pants</t>
  </si>
  <si>
    <t>Jasmin Jeggins</t>
  </si>
  <si>
    <t>25/30</t>
  </si>
  <si>
    <t>3 000,00</t>
  </si>
  <si>
    <t>2 566,20</t>
  </si>
  <si>
    <t>6 399,00</t>
  </si>
  <si>
    <t>ТУНИС</t>
  </si>
  <si>
    <t>26/30</t>
  </si>
  <si>
    <t>27/30</t>
  </si>
  <si>
    <t>28/30</t>
  </si>
  <si>
    <t>29/30</t>
  </si>
  <si>
    <t>30/30</t>
  </si>
  <si>
    <t>MW3001L01-0480</t>
  </si>
  <si>
    <t>Ремень</t>
  </si>
  <si>
    <t>navy</t>
  </si>
  <si>
    <t>натуральная кожа</t>
  </si>
  <si>
    <t>Belt</t>
  </si>
  <si>
    <t>Leather belt in 25 mm with buckle in polished silver</t>
  </si>
  <si>
    <t>1 899,00</t>
  </si>
  <si>
    <t>ГЕРМАНИЯ</t>
  </si>
  <si>
    <t>1006290-4140</t>
  </si>
  <si>
    <t>stone washed</t>
  </si>
  <si>
    <t>83% хлопок, 10% полиэстер, 7% эластан</t>
  </si>
  <si>
    <t>Logo Sweatshirt</t>
  </si>
  <si>
    <t>1 500,00</t>
  </si>
  <si>
    <t>1 133,10</t>
  </si>
  <si>
    <t>3 199,00</t>
  </si>
  <si>
    <t>3116-5111-583</t>
  </si>
  <si>
    <t>98% хлопок, 2% эластан</t>
  </si>
  <si>
    <t>Oregon Tapered</t>
  </si>
  <si>
    <t>29/32</t>
  </si>
  <si>
    <t>3 400,00</t>
  </si>
  <si>
    <t>2 908,36</t>
  </si>
  <si>
    <t>6 999,00</t>
  </si>
  <si>
    <t>30/32</t>
  </si>
  <si>
    <t>32/34</t>
  </si>
  <si>
    <t>3116-5111-593</t>
  </si>
  <si>
    <t>32/32</t>
  </si>
  <si>
    <t>33/34</t>
  </si>
  <si>
    <t>34/30</t>
  </si>
  <si>
    <t>35/32</t>
  </si>
  <si>
    <t>3116-5799-490</t>
  </si>
  <si>
    <t>30/34</t>
  </si>
  <si>
    <t>31/32</t>
  </si>
  <si>
    <t>31/34</t>
  </si>
  <si>
    <t>33/32</t>
  </si>
  <si>
    <t>34/32</t>
  </si>
  <si>
    <t>40/32</t>
  </si>
  <si>
    <t>42/32</t>
  </si>
  <si>
    <t>3112-5576-082</t>
  </si>
  <si>
    <t>83% хлопок, 15% полиэстер, 2% эластан</t>
  </si>
  <si>
    <t>Oregon Tapered K</t>
  </si>
  <si>
    <t>28/32</t>
  </si>
  <si>
    <t>34/34</t>
  </si>
  <si>
    <t>35/34</t>
  </si>
  <si>
    <t>36/32</t>
  </si>
  <si>
    <t>36/34</t>
  </si>
  <si>
    <t>38/34</t>
  </si>
  <si>
    <t>0550-5032-582</t>
  </si>
  <si>
    <t>Sissy Straight</t>
  </si>
  <si>
    <t>27/32</t>
  </si>
  <si>
    <t>ТУРЦИЯ</t>
  </si>
  <si>
    <t>1006744-5000-582</t>
  </si>
  <si>
    <t>dark scratched used</t>
  </si>
  <si>
    <t>99% хлопок, 1% эластан</t>
  </si>
  <si>
    <t>Tramper</t>
  </si>
  <si>
    <t>32/30</t>
  </si>
  <si>
    <t>33/30</t>
  </si>
  <si>
    <t>36/30</t>
  </si>
  <si>
    <t>40/30</t>
  </si>
  <si>
    <t>42/30</t>
  </si>
  <si>
    <t>44/34</t>
  </si>
  <si>
    <t>46/34</t>
  </si>
  <si>
    <t>информация предоставляется поставщиком в спецификации</t>
  </si>
  <si>
    <t>информация предоставляется поставщиком в спецификации ( не всегда корректная, поэтому проверяется и корректируется, перед заливкой, на основании предоставленного мной шаблона)</t>
  </si>
  <si>
    <t>Заполняется на основании предоставленного мною шаблона</t>
  </si>
  <si>
    <r>
      <t xml:space="preserve">вносится самостоятельно в спецификацию,  перед ее заливкой. </t>
    </r>
    <r>
      <rPr>
        <b/>
        <i/>
        <sz val="8"/>
        <color indexed="63"/>
        <rFont val="Arial"/>
        <family val="2"/>
        <charset val="204"/>
      </rPr>
      <t>(может быть получится взять программы??)</t>
    </r>
  </si>
  <si>
    <t>Должна быть возможность выводить в отчет все магазины</t>
  </si>
  <si>
    <t>Пол</t>
  </si>
  <si>
    <t>Коллекция</t>
  </si>
  <si>
    <t>Наименование</t>
  </si>
  <si>
    <t>Категория</t>
  </si>
  <si>
    <t>Характеристика (размер)</t>
  </si>
  <si>
    <t>Цена РРЦ поставщика</t>
  </si>
  <si>
    <r>
      <t xml:space="preserve">Цена РРЦ собственная </t>
    </r>
    <r>
      <rPr>
        <sz val="10"/>
        <color indexed="10"/>
        <rFont val="Arial"/>
        <family val="2"/>
        <charset val="204"/>
      </rPr>
      <t>(если не совпадает с РРЦ поставщика)</t>
    </r>
  </si>
  <si>
    <t>Цена закупка</t>
  </si>
  <si>
    <t>Сумма продаж с учетом скидки магазин 1</t>
  </si>
  <si>
    <t>Количество продаж магазин 1</t>
  </si>
  <si>
    <t>Количество остаток магазин 1</t>
  </si>
  <si>
    <r>
      <t>Сумма продаж с учетом скидки магазин</t>
    </r>
    <r>
      <rPr>
        <sz val="10"/>
        <color indexed="10"/>
        <rFont val="Arial"/>
        <family val="2"/>
        <charset val="204"/>
      </rPr>
      <t xml:space="preserve"> 2</t>
    </r>
  </si>
  <si>
    <t>Количество продаж магазин 2</t>
  </si>
  <si>
    <t>Количество остаток магазин 2</t>
  </si>
  <si>
    <r>
      <t>Сумма продаж с учетом скидки магазин</t>
    </r>
    <r>
      <rPr>
        <sz val="10"/>
        <color indexed="10"/>
        <rFont val="Arial"/>
        <family val="2"/>
        <charset val="204"/>
      </rPr>
      <t xml:space="preserve"> 3</t>
    </r>
  </si>
  <si>
    <t>Количество продаж магазин 3</t>
  </si>
  <si>
    <t>Количество остаток магазин 3</t>
  </si>
  <si>
    <t>4032045959438</t>
  </si>
  <si>
    <t>4600-5751-540</t>
  </si>
  <si>
    <t>Рубашка джинсовая д/р</t>
  </si>
  <si>
    <t>Плечевая одежда</t>
  </si>
  <si>
    <t>4058824610635</t>
  </si>
  <si>
    <t>1/1Slv_1/P_BD</t>
  </si>
  <si>
    <t>1006917-5000-840</t>
  </si>
  <si>
    <t>1911</t>
  </si>
  <si>
    <t>4058824494457</t>
  </si>
  <si>
    <t>1/1Slv_1/P_KC</t>
  </si>
  <si>
    <t>1006432-11110</t>
  </si>
  <si>
    <t>1822</t>
  </si>
  <si>
    <t>Рубашка д/р</t>
  </si>
  <si>
    <t>4058824494501</t>
  </si>
  <si>
    <t>1006432-11111</t>
  </si>
  <si>
    <t>4058824494518</t>
  </si>
  <si>
    <t>4058824494525</t>
  </si>
  <si>
    <t>4058824606775</t>
  </si>
  <si>
    <t>1006877-11194</t>
  </si>
  <si>
    <t>4058824623048</t>
  </si>
  <si>
    <t>1/2 slv Tee</t>
  </si>
  <si>
    <t>1007057-5334</t>
  </si>
  <si>
    <t>Футболка</t>
  </si>
  <si>
    <t>4058824727586</t>
  </si>
  <si>
    <t>1007737-5334</t>
  </si>
  <si>
    <t>4058824727593</t>
  </si>
  <si>
    <t>4058824739909</t>
  </si>
  <si>
    <t>1/2Slv_0/P_BD</t>
  </si>
  <si>
    <t>1007405-11324</t>
  </si>
  <si>
    <t>1912</t>
  </si>
  <si>
    <t>Рубашка</t>
  </si>
  <si>
    <t>4058824739916</t>
  </si>
  <si>
    <t>4058824739886</t>
  </si>
  <si>
    <t>XXXL</t>
  </si>
  <si>
    <t>4058824739077</t>
  </si>
  <si>
    <t>1007389-11325</t>
  </si>
  <si>
    <t>4058824739084</t>
  </si>
  <si>
    <t>4058824739091</t>
  </si>
  <si>
    <t>4058824739053</t>
  </si>
  <si>
    <t>4058824335231</t>
  </si>
  <si>
    <t>1/2Slv_0/P_K</t>
  </si>
  <si>
    <t>1005763-10999</t>
  </si>
  <si>
    <t>1812</t>
  </si>
  <si>
    <t>4058824335187</t>
  </si>
  <si>
    <t>4058824728774</t>
  </si>
  <si>
    <t>1/2Slv_1/P_BD</t>
  </si>
  <si>
    <t>1007354-11305</t>
  </si>
  <si>
    <t>4058824741124</t>
  </si>
  <si>
    <t>1007423-11310</t>
  </si>
  <si>
    <t>4058824728712</t>
  </si>
  <si>
    <t>1007354-11304</t>
  </si>
  <si>
    <t>4058824739848</t>
  </si>
  <si>
    <t>1007404-11311</t>
  </si>
  <si>
    <t>4058824739855</t>
  </si>
  <si>
    <t>4058824739862</t>
  </si>
  <si>
    <t>4058824739879</t>
  </si>
  <si>
    <t>4058824739527</t>
  </si>
  <si>
    <t>1007399-8438</t>
  </si>
  <si>
    <t>4058824741155</t>
  </si>
  <si>
    <t>1007423-11352</t>
  </si>
  <si>
    <t>4058824741179</t>
  </si>
  <si>
    <t>4058824741186</t>
  </si>
  <si>
    <t>4058824732405</t>
  </si>
  <si>
    <t>1/2Slv_1/P_K</t>
  </si>
  <si>
    <t>1007364-4087</t>
  </si>
  <si>
    <t>4058824443097</t>
  </si>
  <si>
    <t>2-Pack C-Neck</t>
  </si>
  <si>
    <t>1006169-2045</t>
  </si>
  <si>
    <t>Футболка (набор 2 шт.)</t>
  </si>
  <si>
    <t>4058824443103</t>
  </si>
  <si>
    <t>4058824443110</t>
  </si>
  <si>
    <t>4058824443127</t>
  </si>
  <si>
    <t>4058824443134</t>
  </si>
  <si>
    <t>4058824443080</t>
  </si>
  <si>
    <t>4058824443158</t>
  </si>
  <si>
    <t>1006169-4142</t>
  </si>
  <si>
    <t>4058824443165</t>
  </si>
  <si>
    <t>4058824443172</t>
  </si>
  <si>
    <t>4058824443189</t>
  </si>
  <si>
    <t>4058824443196</t>
  </si>
  <si>
    <t>4058824443141</t>
  </si>
  <si>
    <t>4058824443271</t>
  </si>
  <si>
    <t>2-Pack V-Neck</t>
  </si>
  <si>
    <t>1006170-4142</t>
  </si>
  <si>
    <t>4058824443288</t>
  </si>
  <si>
    <t>4058824443295</t>
  </si>
  <si>
    <t>4058824443301</t>
  </si>
  <si>
    <t>4058824443318</t>
  </si>
  <si>
    <t>4058824443264</t>
  </si>
  <si>
    <t>4058824443219</t>
  </si>
  <si>
    <t>1006170-2045</t>
  </si>
  <si>
    <t>4058824443226</t>
  </si>
  <si>
    <t>4058824443233</t>
  </si>
  <si>
    <t>4058824443240</t>
  </si>
  <si>
    <t>4058824443257</t>
  </si>
  <si>
    <t>4058824443202</t>
  </si>
  <si>
    <t>4058824630589</t>
  </si>
  <si>
    <t>5-Pocket Short</t>
  </si>
  <si>
    <t>1007109-5000-582</t>
  </si>
  <si>
    <t>Шорты джинсовые</t>
  </si>
  <si>
    <t>Поясная одежда</t>
  </si>
  <si>
    <t>28</t>
  </si>
  <si>
    <t>4058824630619</t>
  </si>
  <si>
    <t>31</t>
  </si>
  <si>
    <t>4058824630664</t>
  </si>
  <si>
    <t>36</t>
  </si>
  <si>
    <t>4058824630275</t>
  </si>
  <si>
    <t>1007108-5000-783</t>
  </si>
  <si>
    <t>30</t>
  </si>
  <si>
    <t>4058824630299</t>
  </si>
  <si>
    <t>32</t>
  </si>
  <si>
    <t>4058824630350</t>
  </si>
  <si>
    <t>40</t>
  </si>
  <si>
    <t>4058824736816</t>
  </si>
  <si>
    <t>5-Pocket-Short</t>
  </si>
  <si>
    <t>1007373-5000-310</t>
  </si>
  <si>
    <t>4058824736823</t>
  </si>
  <si>
    <t>29</t>
  </si>
  <si>
    <t>4058824736830</t>
  </si>
  <si>
    <t>4058824736847</t>
  </si>
  <si>
    <t>4058824736854</t>
  </si>
  <si>
    <t>4058824736861</t>
  </si>
  <si>
    <t>33</t>
  </si>
  <si>
    <t>4058824736878</t>
  </si>
  <si>
    <t>34</t>
  </si>
  <si>
    <t>4058824736885</t>
  </si>
  <si>
    <t>35</t>
  </si>
  <si>
    <t>4058824736892</t>
  </si>
  <si>
    <t>4058824736908</t>
  </si>
  <si>
    <t>38</t>
  </si>
  <si>
    <t>4058824771138</t>
  </si>
  <si>
    <t>1007720-5000-415</t>
  </si>
  <si>
    <t>4058824771145</t>
  </si>
  <si>
    <t>4058824771237</t>
  </si>
  <si>
    <t>1007720-5000-984</t>
  </si>
  <si>
    <t>4058824771244</t>
  </si>
  <si>
    <t>4058824771251</t>
  </si>
  <si>
    <t>4058824771275</t>
  </si>
  <si>
    <t>4058824736922</t>
  </si>
  <si>
    <t>1007373-5000-580</t>
  </si>
  <si>
    <t>4058824736939</t>
  </si>
  <si>
    <t>4058824736946</t>
  </si>
  <si>
    <t>4058824736960</t>
  </si>
  <si>
    <t>4058824736977</t>
  </si>
  <si>
    <t>4058824736984</t>
  </si>
  <si>
    <t>4058824736991</t>
  </si>
  <si>
    <t>4058824737004</t>
  </si>
  <si>
    <t>4058824737011</t>
  </si>
  <si>
    <t>4062839222721</t>
  </si>
  <si>
    <t>5-Pocket-Shorts</t>
  </si>
  <si>
    <t>1009592-5000-414</t>
  </si>
  <si>
    <t>2012</t>
  </si>
  <si>
    <t>4062839222738</t>
  </si>
  <si>
    <t>4062839222745</t>
  </si>
  <si>
    <t>4062839222752</t>
  </si>
  <si>
    <t>4062839222769</t>
  </si>
  <si>
    <t>4062839222776</t>
  </si>
  <si>
    <t>4062839222783</t>
  </si>
  <si>
    <t>4062839222790</t>
  </si>
  <si>
    <t>4062839222806</t>
  </si>
  <si>
    <t>4062839222813</t>
  </si>
  <si>
    <t>4062839222820</t>
  </si>
  <si>
    <t>Вид номенклатуры, либо наименование</t>
  </si>
  <si>
    <t>Категория,  либо номенклатурная группа</t>
  </si>
  <si>
    <t>Блузка</t>
  </si>
  <si>
    <t>Блузка джинсовая</t>
  </si>
  <si>
    <t>Блузка джинсовая д/р</t>
  </si>
  <si>
    <t>Туника</t>
  </si>
  <si>
    <t>Топ</t>
  </si>
  <si>
    <t>Брюки</t>
  </si>
  <si>
    <t>Брюки вельветовые</t>
  </si>
  <si>
    <t>Джемпер</t>
  </si>
  <si>
    <t>Свитер</t>
  </si>
  <si>
    <t>Пуловер</t>
  </si>
  <si>
    <t>Водолазка</t>
  </si>
  <si>
    <t>Кардиган</t>
  </si>
  <si>
    <t>Пиджак</t>
  </si>
  <si>
    <t>Жилет</t>
  </si>
  <si>
    <t>Жилет джинсовый</t>
  </si>
  <si>
    <t>Жилет утепленный</t>
  </si>
  <si>
    <t>Верхняя одежда</t>
  </si>
  <si>
    <t>Куртка джинсовая</t>
  </si>
  <si>
    <t>Куртка</t>
  </si>
  <si>
    <t>Куртка утепленная</t>
  </si>
  <si>
    <t>Куртка пуховая</t>
  </si>
  <si>
    <t>Куртка кожаная</t>
  </si>
  <si>
    <t>Пальто</t>
  </si>
  <si>
    <t>Полупальто</t>
  </si>
  <si>
    <t>Парка</t>
  </si>
  <si>
    <t>Майка</t>
  </si>
  <si>
    <t>Поло</t>
  </si>
  <si>
    <t>Поло д/р</t>
  </si>
  <si>
    <t>Платье</t>
  </si>
  <si>
    <t>Платье джинсовое</t>
  </si>
  <si>
    <t>Платье д/р</t>
  </si>
  <si>
    <t>Сарафан джинсовый</t>
  </si>
  <si>
    <t>Рубашка джинсовая</t>
  </si>
  <si>
    <t>Толстовка н/з</t>
  </si>
  <si>
    <t>Шорты</t>
  </si>
  <si>
    <t>Капри</t>
  </si>
  <si>
    <t>Капри джинсовые</t>
  </si>
  <si>
    <t>Кюлоты</t>
  </si>
  <si>
    <t>Юбка</t>
  </si>
  <si>
    <t>Юбка джинсовая</t>
  </si>
  <si>
    <t>Комбинезон</t>
  </si>
  <si>
    <t>Комбинезон джинсовый</t>
  </si>
  <si>
    <t>Комбинезон джинсовый д/р</t>
  </si>
  <si>
    <t>Аксессуары</t>
  </si>
  <si>
    <t>Сумка</t>
  </si>
  <si>
    <t>Рюкзак</t>
  </si>
  <si>
    <t>Кошелек</t>
  </si>
  <si>
    <t>Кепка</t>
  </si>
  <si>
    <t>Шапка</t>
  </si>
  <si>
    <t>Шарф</t>
  </si>
  <si>
    <t>Перчатки</t>
  </si>
  <si>
    <t>Трусы</t>
  </si>
  <si>
    <t>Белье</t>
  </si>
  <si>
    <t>Трусы (набор 3 шт.)</t>
  </si>
  <si>
    <t>Носки</t>
  </si>
  <si>
    <t>Носки (упаковка 2 пары)</t>
  </si>
  <si>
    <t>Носки (упаковка 3 пары)</t>
  </si>
  <si>
    <t>Носки (упаковка 4 пары)</t>
  </si>
  <si>
    <t>Ботинки</t>
  </si>
  <si>
    <t>Обувь</t>
  </si>
  <si>
    <t>Кеды</t>
  </si>
  <si>
    <t>Кроссовки</t>
  </si>
  <si>
    <t>Туфли</t>
  </si>
  <si>
    <t>Слипоны</t>
  </si>
  <si>
    <t>Сандалии</t>
  </si>
  <si>
    <t>Сапоги</t>
  </si>
  <si>
    <t>Полусапоги</t>
  </si>
  <si>
    <t>Ботильоны</t>
  </si>
  <si>
    <t>Сланцы</t>
  </si>
  <si>
    <t>.</t>
  </si>
  <si>
    <t xml:space="preserve">чтобыне ложить разный вид нмкл </t>
  </si>
  <si>
    <t xml:space="preserve">и какой вид кула  относится </t>
  </si>
  <si>
    <t>Выручка по чекам с суммой в закупочных ценах</t>
  </si>
  <si>
    <t>ПУ восстановлен на : 16.11.2018</t>
  </si>
  <si>
    <t xml:space="preserve">Можно 2 этапом работ </t>
  </si>
  <si>
    <t>Отбор: Склад = Mustang Атриум</t>
  </si>
  <si>
    <t>Сортировка: Дата По возрастанию, Вид документа По возрастанию, Дата и время По возрастанию</t>
  </si>
  <si>
    <t xml:space="preserve">это наша РРЦ или чья? </t>
  </si>
  <si>
    <t xml:space="preserve">не всегда получается поставить </t>
  </si>
  <si>
    <t>Собственное имя</t>
  </si>
  <si>
    <t>Продавец</t>
  </si>
  <si>
    <t>Кол-во продано</t>
  </si>
  <si>
    <t>Размер</t>
  </si>
  <si>
    <t>Закупочная цена</t>
  </si>
  <si>
    <t>Скидка</t>
  </si>
  <si>
    <t>Склад</t>
  </si>
  <si>
    <t>Дата</t>
  </si>
  <si>
    <t>Чек</t>
  </si>
  <si>
    <t>Условие</t>
  </si>
  <si>
    <t>Значение</t>
  </si>
  <si>
    <t>авт., %</t>
  </si>
  <si>
    <t xml:space="preserve"> ручн., %</t>
  </si>
  <si>
    <t>номер</t>
  </si>
  <si>
    <t>время</t>
  </si>
  <si>
    <t>&lt;&gt;</t>
  </si>
  <si>
    <t>ж.</t>
  </si>
  <si>
    <t>1006302-4087</t>
  </si>
  <si>
    <t>Sale</t>
  </si>
  <si>
    <t>12ч-7м</t>
  </si>
  <si>
    <t>м.</t>
  </si>
  <si>
    <t>1005881-4136</t>
  </si>
  <si>
    <t>Slouchy Slim</t>
  </si>
  <si>
    <t>29-32</t>
  </si>
  <si>
    <t>1006489-5000-774</t>
  </si>
  <si>
    <t>95, Black</t>
  </si>
  <si>
    <t>MG2002R02-0791</t>
  </si>
  <si>
    <t>12ч-42м</t>
  </si>
  <si>
    <t>Jasmin</t>
  </si>
  <si>
    <t>Весна 2018</t>
  </si>
  <si>
    <t>29-32, .</t>
  </si>
  <si>
    <t>1005736-5000-872</t>
  </si>
  <si>
    <t>12ч-55м</t>
  </si>
  <si>
    <t>S, .</t>
  </si>
  <si>
    <t>1006055-4136</t>
  </si>
  <si>
    <t>13ч-1м</t>
  </si>
  <si>
    <t>X, Denim</t>
  </si>
  <si>
    <t>MC9600-0485</t>
  </si>
  <si>
    <t>По виду дисконтных карт</t>
  </si>
  <si>
    <t>XL, BLUE NIGHTS</t>
  </si>
  <si>
    <t>1006057-4085</t>
  </si>
  <si>
    <t>13ч-49м</t>
  </si>
  <si>
    <t>XXL, .</t>
  </si>
  <si>
    <t>1006414-4136</t>
  </si>
  <si>
    <t>1007249-2020</t>
  </si>
  <si>
    <t>14ч-14м</t>
  </si>
  <si>
    <t>M, BLUE NIGHTS</t>
  </si>
  <si>
    <t>1005454-4085</t>
  </si>
  <si>
    <t>31-34, DENIM BLUE</t>
  </si>
  <si>
    <t>1006745-5000-940</t>
  </si>
  <si>
    <t>XL, .</t>
  </si>
  <si>
    <t>1003354-4140</t>
  </si>
  <si>
    <t>14ч-52м</t>
  </si>
  <si>
    <t>1006499-11121</t>
  </si>
  <si>
    <t>XL, mid grey melange</t>
  </si>
  <si>
    <t>1006007-4140</t>
  </si>
  <si>
    <t>85, Black</t>
  </si>
  <si>
    <t>MG2004R04-0790</t>
  </si>
  <si>
    <t>17ч-2м</t>
  </si>
  <si>
    <t>S, Black</t>
  </si>
  <si>
    <t>1005454-4142</t>
  </si>
  <si>
    <t>20ч-17м</t>
  </si>
  <si>
    <t>MG2003R01-0791</t>
  </si>
  <si>
    <t>21ч-44м</t>
  </si>
  <si>
    <t>31-34, .</t>
  </si>
  <si>
    <t>Всего за период</t>
  </si>
  <si>
    <t>Фото</t>
  </si>
  <si>
    <t>Дата поступления первая</t>
  </si>
  <si>
    <t>Дата поступления последняя</t>
  </si>
  <si>
    <t>Цена</t>
  </si>
  <si>
    <t>Итого</t>
  </si>
  <si>
    <t>Магазин 1</t>
  </si>
  <si>
    <t>Магазин 2</t>
  </si>
  <si>
    <t>Продано</t>
  </si>
  <si>
    <t>Остаток</t>
  </si>
  <si>
    <t>3115-5111-583</t>
  </si>
  <si>
    <t>Oregon Straight</t>
  </si>
  <si>
    <t>24.02.2016</t>
  </si>
  <si>
    <t>05.08.2019</t>
  </si>
  <si>
    <t>3135-5111-593</t>
  </si>
  <si>
    <t>Michigan Straight</t>
  </si>
  <si>
    <t>30.10.2019</t>
  </si>
  <si>
    <t>3135-5111-583</t>
  </si>
  <si>
    <t>17.03.2016</t>
  </si>
  <si>
    <t>28.08.2019</t>
  </si>
  <si>
    <t>LOGO Tee</t>
  </si>
  <si>
    <t>27.12.2017</t>
  </si>
  <si>
    <t>08.11.2019</t>
  </si>
  <si>
    <t>3115-5111-593</t>
  </si>
  <si>
    <t>1008820-4000-882</t>
  </si>
  <si>
    <t>1921</t>
  </si>
  <si>
    <t>Moms</t>
  </si>
  <si>
    <t>02.07.2019</t>
  </si>
  <si>
    <t>27.12.2016</t>
  </si>
  <si>
    <t>13.11.2019</t>
  </si>
  <si>
    <t>1008338-5000-883</t>
  </si>
  <si>
    <t>20.08.2019</t>
  </si>
  <si>
    <t>01.10.2019</t>
  </si>
  <si>
    <t>22.04.2016</t>
  </si>
  <si>
    <t>11.07.2018</t>
  </si>
  <si>
    <t>09.07.2019</t>
  </si>
  <si>
    <t>16.03.2016</t>
  </si>
  <si>
    <t>1008338-5000-433</t>
  </si>
  <si>
    <t>18.06.2019</t>
  </si>
  <si>
    <t>08.07.2019</t>
  </si>
  <si>
    <t>1008878-5000-781</t>
  </si>
  <si>
    <t xml:space="preserve">круглогодиная коллекция </t>
  </si>
  <si>
    <t xml:space="preserve">наш sale товар на момент формирования отчета  </t>
  </si>
  <si>
    <t>Настроить автоматическое создание документа поступления при этом обновление или заливка новой (если ее нет) номенклатуры  - все это, желательно,  одной обработкой</t>
  </si>
  <si>
    <t>При заливке номенклатуры должны подгружаться в карточку товара все данные, которые будут нужны в отчетах</t>
  </si>
  <si>
    <t>Кроме данных из спецификации. Также должно загружаться фото. Но можно делать отдельной обработкой, если сразу невозможно</t>
  </si>
  <si>
    <t xml:space="preserve">Настроить отчеты по образцам. Вся информация должна браться из 1 С </t>
  </si>
  <si>
    <t xml:space="preserve">Иванов </t>
  </si>
  <si>
    <t>Петров</t>
  </si>
  <si>
    <t>Сидоров</t>
  </si>
  <si>
    <t>Цена РРЦ партнера</t>
  </si>
  <si>
    <t>Попова Наталья Валерьевна</t>
  </si>
  <si>
    <t>Андреенко Александр Петрович</t>
  </si>
  <si>
    <t>Василенко Анна Евгеньевна</t>
  </si>
  <si>
    <t>Стеч Иван Владимирович</t>
  </si>
  <si>
    <t>Период: 16.01.2018 - 17.01.2018</t>
  </si>
  <si>
    <t>Осень 2017</t>
  </si>
  <si>
    <t xml:space="preserve">Авсесян Ашот </t>
  </si>
  <si>
    <t>00000001416.01.18.12.07.4533</t>
  </si>
  <si>
    <t>00000001416.01.18.12.42.0934</t>
  </si>
  <si>
    <t>00000001416.01.18.12.55.1035</t>
  </si>
  <si>
    <t>00000001416.01.18.01.01.2636</t>
  </si>
  <si>
    <t>00000001416.01.18.01.49.3637</t>
  </si>
  <si>
    <t>00000001416.01.18.02.14.0738</t>
  </si>
  <si>
    <t>00000001416.01.18.02.52.0839</t>
  </si>
  <si>
    <t>00000001416.01.18.05.02.4641</t>
  </si>
  <si>
    <t>00000001416.01.18.08.17.5842</t>
  </si>
  <si>
    <t>00000001416.01.18.09.44.2844</t>
  </si>
  <si>
    <t xml:space="preserve">.Артикул </t>
  </si>
  <si>
    <t xml:space="preserve">Пол </t>
  </si>
  <si>
    <t xml:space="preserve">Артикул </t>
  </si>
  <si>
    <t>Представление (Товар)</t>
  </si>
  <si>
    <t>Номенклатура</t>
  </si>
  <si>
    <t>Номер ГТД</t>
  </si>
  <si>
    <t>Реализация товаров и услуг MHУТ-002790 от 10.12.2020 0:00:00</t>
  </si>
  <si>
    <t>1009522-2045</t>
  </si>
  <si>
    <t>Aaron C Print</t>
  </si>
  <si>
    <t>4062839207223</t>
  </si>
  <si>
    <t xml:space="preserve">10013160/150720/0359138       </t>
  </si>
  <si>
    <t>4062839207230</t>
  </si>
  <si>
    <t>4062839207254</t>
  </si>
  <si>
    <t>1009522-4085</t>
  </si>
  <si>
    <t>BLUE NIGHTS</t>
  </si>
  <si>
    <t>4062839207292</t>
  </si>
  <si>
    <t xml:space="preserve">10013160/260520/0264111       </t>
  </si>
  <si>
    <t>4062839207308</t>
  </si>
  <si>
    <t>1009517-2045</t>
  </si>
  <si>
    <t>Alex C Inside Print</t>
  </si>
  <si>
    <t>4062839206639</t>
  </si>
  <si>
    <t xml:space="preserve">10013160/080720/0346142       </t>
  </si>
  <si>
    <t>4062839206646</t>
  </si>
  <si>
    <t>1009534-6398</t>
  </si>
  <si>
    <t>FROSTY SPRUCE</t>
  </si>
  <si>
    <t>Alex C Print</t>
  </si>
  <si>
    <t>4062839208909</t>
  </si>
  <si>
    <t>4062839208916</t>
  </si>
  <si>
    <t>1009516-4085</t>
  </si>
  <si>
    <t>Alex LOGO Tee</t>
  </si>
  <si>
    <t>4062839206264</t>
  </si>
  <si>
    <t xml:space="preserve">10013160/300620/0328495       </t>
  </si>
  <si>
    <t>4062839206271</t>
  </si>
  <si>
    <t>2021</t>
  </si>
  <si>
    <t>4062839301969</t>
  </si>
  <si>
    <t xml:space="preserve">10013160/111120/0638499       </t>
  </si>
  <si>
    <t>1005454-2045</t>
  </si>
  <si>
    <t>000</t>
  </si>
  <si>
    <t>4058824254136</t>
  </si>
  <si>
    <t xml:space="preserve">10013160/231219/0567441       </t>
  </si>
  <si>
    <t>1007640-5000-881</t>
  </si>
  <si>
    <t>royal purple</t>
  </si>
  <si>
    <t>881</t>
  </si>
  <si>
    <t>Washington</t>
  </si>
  <si>
    <t>4058824683264</t>
  </si>
  <si>
    <t xml:space="preserve">10013160/120820/0420540       </t>
  </si>
  <si>
    <t>4058824683271</t>
  </si>
  <si>
    <t>Реализация товаров и услуг MHУТ-002791 от 10.12.2020 0:00:00</t>
  </si>
  <si>
    <t>1009784-4142</t>
  </si>
  <si>
    <t>400</t>
  </si>
  <si>
    <t>Sweater</t>
  </si>
  <si>
    <t>Emil Henley</t>
  </si>
  <si>
    <t>4062839282800</t>
  </si>
  <si>
    <t>4062839282817</t>
  </si>
  <si>
    <t>4062839282831</t>
  </si>
  <si>
    <t>1009784-7145</t>
  </si>
  <si>
    <t>biking red</t>
  </si>
  <si>
    <t>791</t>
  </si>
  <si>
    <t>4062839282862</t>
  </si>
  <si>
    <t xml:space="preserve">10013160/201020/0584351       </t>
  </si>
  <si>
    <t xml:space="preserve">10013160/261020/0599735       </t>
  </si>
  <si>
    <t>4062839282879</t>
  </si>
  <si>
    <t>10013160/261020/0599736</t>
  </si>
  <si>
    <t>1009791-4142</t>
  </si>
  <si>
    <t>56% хлопок, 30% полиэстер, 14% шерсть</t>
  </si>
  <si>
    <t>Emil Shawlcollar</t>
  </si>
  <si>
    <t>4062839283760</t>
  </si>
  <si>
    <t>КИТАЙ</t>
  </si>
  <si>
    <t>4062839283777</t>
  </si>
  <si>
    <t>4062839283791</t>
  </si>
  <si>
    <t xml:space="preserve"> MHУТ-002790</t>
  </si>
  <si>
    <t>MHУТ-002791</t>
  </si>
  <si>
    <t>№ накладной</t>
  </si>
  <si>
    <t>Первоначальный вариант от поставщика</t>
  </si>
  <si>
    <t>Страна производитель</t>
  </si>
  <si>
    <t>Состав</t>
  </si>
  <si>
    <t>Цена ОПТ</t>
  </si>
  <si>
    <t>Спецификация предоставляется поставщиком и содержит в себе всю необходимую информацию для заведения в 1С  и для последующего использования ее в аналитических отчетах  1С.</t>
  </si>
  <si>
    <t>Желтым цветом выделены те колонки, которые должны быть загружены в 1С</t>
  </si>
  <si>
    <t>колонки которые добавляются к спецификации</t>
  </si>
  <si>
    <t>Вариант подготовленный к заливке с соответствиями</t>
  </si>
  <si>
    <t>Торговая марка</t>
  </si>
  <si>
    <t>Спецификация должна загружаться так же в 1С отдельными данными,  в соответствии с тем как они выглядят в колонках Excel (абсолютно исключается объединение данных)</t>
  </si>
  <si>
    <t>Отчет по продажам и остаткам с размерами,  дает возможность в последующем использовать его для подсортировок и анализа размерных сеток. Также осуществлять перемещения между магазинами и контролировать наличие тех или иных размеров в магазинах.</t>
  </si>
  <si>
    <t>Сумма продано с учетом скидки</t>
  </si>
  <si>
    <t>Сумма скидки</t>
  </si>
  <si>
    <t>Отчет ВПЧ позволяет анализировать работу продавцов, покупки дисконтников, высчитывать среднюю скидку, продажи по датам и по часам. Из этого очтета можно построить горки продаж за сезон по наименованию (виду номенклатуры), разбив по месяцам и т.д.</t>
  </si>
  <si>
    <t>Отчет анализ продаж и остатков по артикулам,  позволяет подготовить аналитику к предзаказу, сделать переоценку товара, посмотреть хиты поартикульно с фото и без.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</si>
</sst>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\-??_-;_-@_-"/>
    <numFmt numFmtId="165" formatCode="#,##0\ _₽"/>
    <numFmt numFmtId="166" formatCode="_-* #,##0_-;\-* #,##0_-;_-* \-??_-;_-@_-"/>
    <numFmt numFmtId="167" formatCode="0.000"/>
  </numFmts>
  <fonts count="25" x14ac:knownFonts="1"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8"/>
      <name val="Arial"/>
      <family val="2"/>
      <charset val="1"/>
    </font>
    <font>
      <sz val="8"/>
      <color indexed="10"/>
      <name val="Arial"/>
      <family val="2"/>
      <charset val="204"/>
    </font>
    <font>
      <b/>
      <i/>
      <sz val="8"/>
      <color indexed="63"/>
      <name val="Arial"/>
      <family val="2"/>
      <charset val="204"/>
    </font>
    <font>
      <sz val="10"/>
      <color indexed="10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25"/>
      <name val="Arial"/>
      <family val="2"/>
      <charset val="204"/>
    </font>
    <font>
      <b/>
      <sz val="10"/>
      <color indexed="53"/>
      <name val="Arial"/>
      <family val="2"/>
      <charset val="204"/>
    </font>
    <font>
      <sz val="9"/>
      <name val="Arial"/>
      <family val="2"/>
      <charset val="204"/>
    </font>
    <font>
      <sz val="10"/>
      <color indexed="53"/>
      <name val="Arial"/>
      <family val="2"/>
      <charset val="204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8"/>
      <name val="Arial"/>
      <family val="2"/>
    </font>
    <font>
      <b/>
      <sz val="14"/>
      <color rgb="FFFF0000"/>
      <name val="Arial"/>
      <family val="2"/>
      <charset val="204"/>
    </font>
    <font>
      <b/>
      <sz val="16"/>
      <color rgb="FFFF0000"/>
      <name val="Calibri"/>
      <family val="2"/>
      <charset val="204"/>
      <scheme val="minor"/>
    </font>
    <font>
      <b/>
      <sz val="12"/>
      <color rgb="FFFF0000"/>
      <name val="Arial"/>
      <family val="2"/>
      <charset val="204"/>
    </font>
    <font>
      <b/>
      <sz val="11"/>
      <color rgb="FFFF0000"/>
      <name val="Calibri"/>
      <family val="2"/>
      <charset val="204"/>
    </font>
    <font>
      <b/>
      <sz val="11"/>
      <color rgb="FFFF0000"/>
      <name val="Arial"/>
      <family val="2"/>
      <charset val="204"/>
    </font>
    <font>
      <b/>
      <sz val="12"/>
      <color rgb="FFFF0000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42"/>
      </patternFill>
    </fill>
    <fill>
      <patternFill patternType="solid">
        <fgColor indexed="42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15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43"/>
        <bgColor indexed="13"/>
      </patternFill>
    </fill>
    <fill>
      <patternFill patternType="solid">
        <fgColor indexed="31"/>
        <bgColor indexed="27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31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7"/>
      </left>
      <right style="thin">
        <color indexed="27"/>
      </right>
      <top/>
      <bottom style="thin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/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7"/>
      </right>
      <top style="medium">
        <color indexed="64"/>
      </top>
      <bottom style="medium">
        <color indexed="64"/>
      </bottom>
      <diagonal/>
    </border>
    <border>
      <left style="thin">
        <color indexed="27"/>
      </left>
      <right style="thin">
        <color indexed="27"/>
      </right>
      <top style="medium">
        <color indexed="64"/>
      </top>
      <bottom style="medium">
        <color indexed="64"/>
      </bottom>
      <diagonal/>
    </border>
    <border>
      <left style="thin">
        <color indexed="27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27"/>
      </right>
      <top style="medium">
        <color indexed="64"/>
      </top>
      <bottom style="medium">
        <color indexed="64"/>
      </bottom>
      <diagonal/>
    </border>
    <border>
      <left style="thin">
        <color indexed="27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164" fontId="1" fillId="0" borderId="0"/>
    <xf numFmtId="0" fontId="1" fillId="0" borderId="0"/>
    <xf numFmtId="0" fontId="15" fillId="13" borderId="0" applyNumberFormat="0" applyBorder="0" applyAlignment="0" applyProtection="0"/>
    <xf numFmtId="0" fontId="18" fillId="0" borderId="0"/>
  </cellStyleXfs>
  <cellXfs count="137">
    <xf numFmtId="0" fontId="0" fillId="0" borderId="0" xfId="0"/>
    <xf numFmtId="0" fontId="1" fillId="0" borderId="0" xfId="2" applyAlignment="1">
      <alignment horizontal="justify"/>
    </xf>
    <xf numFmtId="1" fontId="1" fillId="0" borderId="0" xfId="2" applyNumberFormat="1" applyAlignment="1">
      <alignment horizontal="justify"/>
    </xf>
    <xf numFmtId="0" fontId="2" fillId="0" borderId="0" xfId="2" applyFont="1" applyAlignment="1">
      <alignment horizontal="justify"/>
    </xf>
    <xf numFmtId="0" fontId="2" fillId="2" borderId="0" xfId="2" applyFont="1" applyFill="1" applyAlignment="1">
      <alignment horizontal="justify"/>
    </xf>
    <xf numFmtId="1" fontId="2" fillId="2" borderId="0" xfId="2" applyNumberFormat="1" applyFont="1" applyFill="1" applyAlignment="1">
      <alignment horizontal="justify"/>
    </xf>
    <xf numFmtId="0" fontId="2" fillId="3" borderId="0" xfId="2" applyFont="1" applyFill="1" applyAlignment="1">
      <alignment horizontal="justify"/>
    </xf>
    <xf numFmtId="0" fontId="1" fillId="0" borderId="0" xfId="2" applyAlignment="1">
      <alignment horizontal="left"/>
    </xf>
    <xf numFmtId="165" fontId="3" fillId="0" borderId="0" xfId="1" applyNumberFormat="1" applyFont="1" applyFill="1" applyBorder="1" applyAlignment="1" applyProtection="1">
      <alignment horizontal="left"/>
    </xf>
    <xf numFmtId="166" fontId="3" fillId="0" borderId="0" xfId="1" applyNumberFormat="1" applyFont="1" applyFill="1" applyBorder="1" applyAlignment="1" applyProtection="1">
      <alignment horizontal="left"/>
    </xf>
    <xf numFmtId="0" fontId="1" fillId="0" borderId="0" xfId="2"/>
    <xf numFmtId="0" fontId="1" fillId="0" borderId="0" xfId="2" applyFont="1" applyAlignment="1">
      <alignment horizontal="center" vertical="center" wrapText="1"/>
    </xf>
    <xf numFmtId="0" fontId="1" fillId="0" borderId="2" xfId="2" applyFont="1" applyBorder="1" applyAlignment="1">
      <alignment horizontal="left" vertical="top" wrapText="1"/>
    </xf>
    <xf numFmtId="165" fontId="3" fillId="0" borderId="2" xfId="1" applyNumberFormat="1" applyFont="1" applyFill="1" applyBorder="1" applyAlignment="1" applyProtection="1">
      <alignment horizontal="right" vertical="top"/>
    </xf>
    <xf numFmtId="166" fontId="3" fillId="0" borderId="2" xfId="1" applyNumberFormat="1" applyFont="1" applyFill="1" applyBorder="1" applyAlignment="1" applyProtection="1">
      <alignment horizontal="left" vertical="top"/>
    </xf>
    <xf numFmtId="166" fontId="3" fillId="0" borderId="0" xfId="1" applyNumberFormat="1" applyFont="1" applyFill="1" applyBorder="1" applyAlignment="1" applyProtection="1">
      <alignment horizontal="left" vertical="top"/>
    </xf>
    <xf numFmtId="0" fontId="1" fillId="0" borderId="3" xfId="2" applyFont="1" applyBorder="1" applyAlignment="1">
      <alignment horizontal="left" vertical="top" wrapText="1"/>
    </xf>
    <xf numFmtId="165" fontId="3" fillId="0" borderId="3" xfId="1" applyNumberFormat="1" applyFont="1" applyFill="1" applyBorder="1" applyAlignment="1" applyProtection="1">
      <alignment horizontal="right" vertical="top"/>
    </xf>
    <xf numFmtId="166" fontId="3" fillId="0" borderId="3" xfId="1" applyNumberFormat="1" applyFont="1" applyFill="1" applyBorder="1" applyAlignment="1" applyProtection="1">
      <alignment horizontal="left" vertical="top"/>
    </xf>
    <xf numFmtId="166" fontId="3" fillId="0" borderId="3" xfId="1" applyNumberFormat="1" applyFont="1" applyFill="1" applyBorder="1" applyAlignment="1" applyProtection="1">
      <alignment horizontal="right" vertical="top"/>
    </xf>
    <xf numFmtId="166" fontId="3" fillId="0" borderId="0" xfId="1" applyNumberFormat="1" applyFont="1" applyFill="1" applyBorder="1" applyAlignment="1" applyProtection="1">
      <alignment horizontal="right" vertical="top"/>
    </xf>
    <xf numFmtId="0" fontId="7" fillId="0" borderId="3" xfId="2" applyFont="1" applyBorder="1" applyAlignment="1">
      <alignment horizontal="left" vertical="top" wrapText="1"/>
    </xf>
    <xf numFmtId="0" fontId="1" fillId="6" borderId="0" xfId="2" applyFont="1" applyFill="1" applyAlignment="1">
      <alignment horizontal="center" vertical="center" wrapText="1"/>
    </xf>
    <xf numFmtId="0" fontId="1" fillId="0" borderId="0" xfId="2" applyAlignment="1">
      <alignment wrapText="1"/>
    </xf>
    <xf numFmtId="0" fontId="0" fillId="0" borderId="0" xfId="0" applyAlignment="1">
      <alignment horizontal="left"/>
    </xf>
    <xf numFmtId="0" fontId="8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justify"/>
    </xf>
    <xf numFmtId="0" fontId="9" fillId="0" borderId="0" xfId="0" applyNumberFormat="1" applyFont="1" applyAlignment="1">
      <alignment horizontal="center" vertical="center"/>
    </xf>
    <xf numFmtId="0" fontId="12" fillId="9" borderId="7" xfId="0" applyNumberFormat="1" applyFont="1" applyFill="1" applyBorder="1" applyAlignment="1">
      <alignment horizontal="center" vertical="center"/>
    </xf>
    <xf numFmtId="0" fontId="10" fillId="7" borderId="7" xfId="0" applyNumberFormat="1" applyFont="1" applyFill="1" applyBorder="1" applyAlignment="1">
      <alignment horizontal="center" vertical="center"/>
    </xf>
    <xf numFmtId="0" fontId="10" fillId="9" borderId="7" xfId="0" applyNumberFormat="1" applyFont="1" applyFill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/>
    </xf>
    <xf numFmtId="1" fontId="10" fillId="0" borderId="9" xfId="0" applyNumberFormat="1" applyFont="1" applyBorder="1" applyAlignment="1">
      <alignment horizontal="right"/>
    </xf>
    <xf numFmtId="4" fontId="10" fillId="0" borderId="9" xfId="0" applyNumberFormat="1" applyFont="1" applyBorder="1" applyAlignment="1">
      <alignment horizontal="right"/>
    </xf>
    <xf numFmtId="0" fontId="10" fillId="0" borderId="9" xfId="0" applyNumberFormat="1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1" fontId="13" fillId="0" borderId="9" xfId="0" applyNumberFormat="1" applyFont="1" applyBorder="1" applyAlignment="1">
      <alignment horizontal="right"/>
    </xf>
    <xf numFmtId="4" fontId="13" fillId="0" borderId="9" xfId="0" applyNumberFormat="1" applyFont="1" applyBorder="1" applyAlignment="1">
      <alignment horizontal="right"/>
    </xf>
    <xf numFmtId="2" fontId="13" fillId="0" borderId="9" xfId="0" applyNumberFormat="1" applyFont="1" applyBorder="1" applyAlignment="1">
      <alignment horizontal="right"/>
    </xf>
    <xf numFmtId="0" fontId="13" fillId="0" borderId="9" xfId="0" applyNumberFormat="1" applyFont="1" applyBorder="1" applyAlignment="1">
      <alignment horizontal="left" wrapText="1"/>
    </xf>
    <xf numFmtId="0" fontId="13" fillId="0" borderId="9" xfId="0" applyNumberFormat="1" applyFont="1" applyBorder="1" applyAlignment="1">
      <alignment horizontal="right"/>
    </xf>
    <xf numFmtId="0" fontId="10" fillId="7" borderId="1" xfId="0" applyNumberFormat="1" applyFont="1" applyFill="1" applyBorder="1" applyAlignment="1">
      <alignment horizontal="left"/>
    </xf>
    <xf numFmtId="0" fontId="10" fillId="7" borderId="9" xfId="0" applyNumberFormat="1" applyFont="1" applyFill="1" applyBorder="1" applyAlignment="1">
      <alignment horizontal="left"/>
    </xf>
    <xf numFmtId="1" fontId="10" fillId="7" borderId="9" xfId="0" applyNumberFormat="1" applyFont="1" applyFill="1" applyBorder="1" applyAlignment="1">
      <alignment horizontal="right"/>
    </xf>
    <xf numFmtId="4" fontId="10" fillId="7" borderId="9" xfId="0" applyNumberFormat="1" applyFont="1" applyFill="1" applyBorder="1" applyAlignment="1">
      <alignment horizontal="right"/>
    </xf>
    <xf numFmtId="2" fontId="10" fillId="7" borderId="9" xfId="0" applyNumberFormat="1" applyFont="1" applyFill="1" applyBorder="1" applyAlignment="1">
      <alignment horizontal="right"/>
    </xf>
    <xf numFmtId="0" fontId="0" fillId="11" borderId="10" xfId="2" applyFont="1" applyFill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1" fillId="0" borderId="10" xfId="2" applyBorder="1" applyAlignment="1">
      <alignment vertical="top" wrapText="1"/>
    </xf>
    <xf numFmtId="4" fontId="1" fillId="0" borderId="10" xfId="2" applyNumberFormat="1" applyBorder="1" applyAlignment="1">
      <alignment horizontal="right" vertical="top" wrapText="1"/>
    </xf>
    <xf numFmtId="1" fontId="1" fillId="0" borderId="10" xfId="2" applyNumberFormat="1" applyBorder="1" applyAlignment="1">
      <alignment horizontal="right" vertical="top"/>
    </xf>
    <xf numFmtId="3" fontId="1" fillId="0" borderId="10" xfId="2" applyNumberFormat="1" applyBorder="1" applyAlignment="1">
      <alignment horizontal="right" vertical="top"/>
    </xf>
    <xf numFmtId="0" fontId="1" fillId="0" borderId="10" xfId="2" applyBorder="1" applyAlignment="1">
      <alignment horizontal="right" vertical="top"/>
    </xf>
    <xf numFmtId="0" fontId="0" fillId="0" borderId="0" xfId="0" applyNumberFormat="1"/>
    <xf numFmtId="0" fontId="0" fillId="0" borderId="0" xfId="0" applyAlignment="1">
      <alignment horizontal="center" vertical="center" wrapText="1"/>
    </xf>
    <xf numFmtId="14" fontId="13" fillId="0" borderId="9" xfId="0" applyNumberFormat="1" applyFont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18" fillId="0" borderId="11" xfId="4" applyBorder="1" applyAlignment="1">
      <alignment vertical="top"/>
    </xf>
    <xf numFmtId="167" fontId="18" fillId="0" borderId="11" xfId="4" applyNumberFormat="1" applyBorder="1" applyAlignment="1">
      <alignment horizontal="right" vertical="top"/>
    </xf>
    <xf numFmtId="2" fontId="18" fillId="0" borderId="11" xfId="4" applyNumberFormat="1" applyBorder="1" applyAlignment="1">
      <alignment horizontal="right" vertical="top"/>
    </xf>
    <xf numFmtId="4" fontId="18" fillId="0" borderId="11" xfId="4" applyNumberFormat="1" applyBorder="1" applyAlignment="1">
      <alignment horizontal="right" vertical="top"/>
    </xf>
    <xf numFmtId="0" fontId="17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15" borderId="17" xfId="0" applyFont="1" applyFill="1" applyBorder="1" applyAlignment="1">
      <alignment horizontal="center" vertical="center" wrapText="1"/>
    </xf>
    <xf numFmtId="0" fontId="16" fillId="16" borderId="21" xfId="4" applyFont="1" applyFill="1" applyBorder="1" applyAlignment="1">
      <alignment horizontal="center" vertical="center" wrapText="1"/>
    </xf>
    <xf numFmtId="0" fontId="16" fillId="16" borderId="16" xfId="4" applyFont="1" applyFill="1" applyBorder="1" applyAlignment="1">
      <alignment horizontal="center" vertical="center" wrapText="1"/>
    </xf>
    <xf numFmtId="0" fontId="16" fillId="16" borderId="15" xfId="4" applyFont="1" applyFill="1" applyBorder="1" applyAlignment="1">
      <alignment horizontal="center" vertical="center" wrapText="1"/>
    </xf>
    <xf numFmtId="0" fontId="16" fillId="16" borderId="11" xfId="4" applyFont="1" applyFill="1" applyBorder="1" applyAlignment="1">
      <alignment vertical="top"/>
    </xf>
    <xf numFmtId="0" fontId="1" fillId="0" borderId="22" xfId="2" applyFont="1" applyBorder="1" applyAlignment="1">
      <alignment horizontal="center" vertical="center" wrapText="1"/>
    </xf>
    <xf numFmtId="0" fontId="1" fillId="0" borderId="23" xfId="2" applyFont="1" applyBorder="1" applyAlignment="1">
      <alignment horizontal="center" vertical="center" wrapText="1"/>
    </xf>
    <xf numFmtId="0" fontId="4" fillId="0" borderId="23" xfId="2" applyFont="1" applyBorder="1" applyAlignment="1">
      <alignment horizontal="center" vertical="center" wrapText="1"/>
    </xf>
    <xf numFmtId="165" fontId="1" fillId="0" borderId="23" xfId="2" applyNumberFormat="1" applyFont="1" applyBorder="1" applyAlignment="1">
      <alignment horizontal="center" vertical="center" wrapText="1"/>
    </xf>
    <xf numFmtId="165" fontId="4" fillId="0" borderId="23" xfId="2" applyNumberFormat="1" applyFont="1" applyBorder="1" applyAlignment="1">
      <alignment horizontal="center" vertical="center" wrapText="1"/>
    </xf>
    <xf numFmtId="0" fontId="0" fillId="0" borderId="26" xfId="2" applyFont="1" applyBorder="1" applyAlignment="1">
      <alignment horizontal="center" vertical="center" wrapText="1"/>
    </xf>
    <xf numFmtId="0" fontId="0" fillId="0" borderId="27" xfId="2" applyFont="1" applyBorder="1" applyAlignment="1">
      <alignment horizontal="center" vertical="center" wrapText="1"/>
    </xf>
    <xf numFmtId="0" fontId="0" fillId="0" borderId="27" xfId="2" applyFont="1" applyFill="1" applyBorder="1" applyAlignment="1">
      <alignment horizontal="center" vertical="center" wrapText="1"/>
    </xf>
    <xf numFmtId="0" fontId="0" fillId="4" borderId="27" xfId="2" applyFont="1" applyFill="1" applyBorder="1" applyAlignment="1">
      <alignment horizontal="center" vertical="center" wrapText="1"/>
    </xf>
    <xf numFmtId="165" fontId="0" fillId="5" borderId="27" xfId="1" applyNumberFormat="1" applyFont="1" applyFill="1" applyBorder="1" applyAlignment="1" applyProtection="1">
      <alignment horizontal="center" vertical="center" wrapText="1"/>
    </xf>
    <xf numFmtId="165" fontId="0" fillId="0" borderId="28" xfId="1" applyNumberFormat="1" applyFont="1" applyFill="1" applyBorder="1" applyAlignment="1" applyProtection="1">
      <alignment horizontal="center" vertical="center" wrapText="1"/>
    </xf>
    <xf numFmtId="165" fontId="0" fillId="5" borderId="29" xfId="1" applyNumberFormat="1" applyFont="1" applyFill="1" applyBorder="1" applyAlignment="1" applyProtection="1">
      <alignment horizontal="center" vertical="center" wrapText="1"/>
    </xf>
    <xf numFmtId="166" fontId="0" fillId="0" borderId="27" xfId="1" applyNumberFormat="1" applyFont="1" applyFill="1" applyBorder="1" applyAlignment="1" applyProtection="1">
      <alignment horizontal="center" vertical="center" wrapText="1"/>
    </xf>
    <xf numFmtId="166" fontId="0" fillId="0" borderId="28" xfId="1" applyNumberFormat="1" applyFont="1" applyFill="1" applyBorder="1" applyAlignment="1" applyProtection="1">
      <alignment horizontal="center" vertical="center" wrapText="1"/>
    </xf>
    <xf numFmtId="164" fontId="0" fillId="5" borderId="29" xfId="1" applyNumberFormat="1" applyFont="1" applyFill="1" applyBorder="1" applyAlignment="1" applyProtection="1">
      <alignment horizontal="center" vertical="center" wrapText="1"/>
    </xf>
    <xf numFmtId="164" fontId="0" fillId="0" borderId="29" xfId="1" applyNumberFormat="1" applyFont="1" applyFill="1" applyBorder="1" applyAlignment="1" applyProtection="1">
      <alignment horizontal="center" vertical="center" wrapText="1"/>
    </xf>
    <xf numFmtId="166" fontId="0" fillId="0" borderId="30" xfId="1" applyNumberFormat="1" applyFont="1" applyFill="1" applyBorder="1" applyAlignment="1" applyProtection="1">
      <alignment horizontal="center" vertical="center" wrapText="1"/>
    </xf>
    <xf numFmtId="0" fontId="17" fillId="17" borderId="7" xfId="0" applyNumberFormat="1" applyFont="1" applyFill="1" applyBorder="1" applyAlignment="1">
      <alignment horizontal="center" vertical="center" wrapText="1"/>
    </xf>
    <xf numFmtId="0" fontId="19" fillId="15" borderId="34" xfId="0" applyFont="1" applyFill="1" applyBorder="1" applyAlignment="1">
      <alignment horizontal="left" vertical="center"/>
    </xf>
    <xf numFmtId="0" fontId="0" fillId="15" borderId="35" xfId="0" applyFill="1" applyBorder="1" applyAlignment="1">
      <alignment horizontal="left" vertical="center"/>
    </xf>
    <xf numFmtId="0" fontId="0" fillId="15" borderId="36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15" borderId="40" xfId="3" applyFont="1" applyFill="1" applyBorder="1" applyAlignment="1">
      <alignment horizontal="left" vertical="center"/>
    </xf>
    <xf numFmtId="0" fontId="0" fillId="15" borderId="0" xfId="0" applyFill="1" applyBorder="1" applyAlignment="1">
      <alignment horizontal="left" vertical="center"/>
    </xf>
    <xf numFmtId="0" fontId="0" fillId="15" borderId="41" xfId="0" applyFill="1" applyBorder="1" applyAlignment="1">
      <alignment horizontal="left" vertical="center"/>
    </xf>
    <xf numFmtId="0" fontId="19" fillId="15" borderId="37" xfId="0" applyFont="1" applyFill="1" applyBorder="1" applyAlignment="1">
      <alignment horizontal="left" vertical="center"/>
    </xf>
    <xf numFmtId="0" fontId="0" fillId="15" borderId="38" xfId="0" applyFill="1" applyBorder="1" applyAlignment="1">
      <alignment horizontal="left" vertical="center"/>
    </xf>
    <xf numFmtId="0" fontId="0" fillId="15" borderId="39" xfId="0" applyFill="1" applyBorder="1" applyAlignment="1">
      <alignment horizontal="left" vertical="center"/>
    </xf>
    <xf numFmtId="0" fontId="7" fillId="16" borderId="11" xfId="4" applyFont="1" applyFill="1" applyBorder="1" applyAlignment="1">
      <alignment vertical="top"/>
    </xf>
    <xf numFmtId="0" fontId="7" fillId="16" borderId="12" xfId="4" applyFont="1" applyFill="1" applyBorder="1" applyAlignment="1">
      <alignment vertical="top"/>
    </xf>
    <xf numFmtId="0" fontId="7" fillId="16" borderId="13" xfId="4" applyFont="1" applyFill="1" applyBorder="1" applyAlignment="1">
      <alignment vertical="top"/>
    </xf>
    <xf numFmtId="0" fontId="7" fillId="16" borderId="14" xfId="4" applyFont="1" applyFill="1" applyBorder="1" applyAlignment="1">
      <alignment vertical="top"/>
    </xf>
    <xf numFmtId="0" fontId="17" fillId="14" borderId="18" xfId="0" applyFont="1" applyFill="1" applyBorder="1" applyAlignment="1">
      <alignment horizontal="center"/>
    </xf>
    <xf numFmtId="0" fontId="17" fillId="14" borderId="19" xfId="0" applyFont="1" applyFill="1" applyBorder="1" applyAlignment="1">
      <alignment horizontal="center"/>
    </xf>
    <xf numFmtId="0" fontId="17" fillId="14" borderId="20" xfId="0" applyFont="1" applyFill="1" applyBorder="1" applyAlignment="1">
      <alignment horizontal="center"/>
    </xf>
    <xf numFmtId="0" fontId="21" fillId="14" borderId="17" xfId="0" applyFont="1" applyFill="1" applyBorder="1" applyAlignment="1">
      <alignment horizontal="center"/>
    </xf>
    <xf numFmtId="0" fontId="17" fillId="15" borderId="17" xfId="0" applyFont="1" applyFill="1" applyBorder="1" applyAlignment="1">
      <alignment horizontal="center" vertical="center" wrapText="1"/>
    </xf>
    <xf numFmtId="166" fontId="4" fillId="0" borderId="24" xfId="1" applyNumberFormat="1" applyFont="1" applyFill="1" applyBorder="1" applyAlignment="1" applyProtection="1">
      <alignment horizontal="center" vertical="center" wrapText="1"/>
    </xf>
    <xf numFmtId="166" fontId="4" fillId="0" borderId="25" xfId="1" applyNumberFormat="1" applyFont="1" applyFill="1" applyBorder="1" applyAlignment="1" applyProtection="1">
      <alignment horizontal="center" vertical="center" wrapText="1"/>
    </xf>
    <xf numFmtId="0" fontId="22" fillId="15" borderId="31" xfId="2" applyFont="1" applyFill="1" applyBorder="1" applyAlignment="1">
      <alignment horizontal="center" vertical="center" wrapText="1"/>
    </xf>
    <xf numFmtId="0" fontId="22" fillId="15" borderId="32" xfId="2" applyFont="1" applyFill="1" applyBorder="1" applyAlignment="1">
      <alignment horizontal="center" vertical="center" wrapText="1"/>
    </xf>
    <xf numFmtId="0" fontId="22" fillId="15" borderId="33" xfId="2" applyFont="1" applyFill="1" applyBorder="1" applyAlignment="1">
      <alignment horizontal="center" vertical="center" wrapText="1"/>
    </xf>
    <xf numFmtId="0" fontId="10" fillId="7" borderId="5" xfId="0" applyNumberFormat="1" applyFont="1" applyFill="1" applyBorder="1" applyAlignment="1">
      <alignment horizontal="center" vertical="center"/>
    </xf>
    <xf numFmtId="0" fontId="10" fillId="7" borderId="6" xfId="0" applyNumberFormat="1" applyFont="1" applyFill="1" applyBorder="1" applyAlignment="1">
      <alignment horizontal="center" vertical="center"/>
    </xf>
    <xf numFmtId="0" fontId="10" fillId="9" borderId="4" xfId="0" applyNumberFormat="1" applyFont="1" applyFill="1" applyBorder="1" applyAlignment="1">
      <alignment horizontal="center" vertical="center"/>
    </xf>
    <xf numFmtId="0" fontId="10" fillId="7" borderId="4" xfId="0" applyNumberFormat="1" applyFont="1" applyFill="1" applyBorder="1" applyAlignment="1">
      <alignment horizontal="center" vertical="center"/>
    </xf>
    <xf numFmtId="0" fontId="23" fillId="15" borderId="0" xfId="0" applyFont="1" applyFill="1" applyAlignment="1">
      <alignment horizontal="center" vertical="center"/>
    </xf>
    <xf numFmtId="0" fontId="10" fillId="7" borderId="5" xfId="0" applyNumberFormat="1" applyFont="1" applyFill="1" applyBorder="1" applyAlignment="1">
      <alignment horizontal="center" vertical="center" wrapText="1"/>
    </xf>
    <xf numFmtId="0" fontId="17" fillId="5" borderId="5" xfId="0" applyNumberFormat="1" applyFont="1" applyFill="1" applyBorder="1" applyAlignment="1">
      <alignment horizontal="center" vertical="center" wrapText="1"/>
    </xf>
    <xf numFmtId="0" fontId="17" fillId="17" borderId="5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left" wrapText="1"/>
    </xf>
    <xf numFmtId="0" fontId="0" fillId="0" borderId="0" xfId="0" applyFont="1"/>
    <xf numFmtId="0" fontId="11" fillId="8" borderId="5" xfId="0" applyNumberFormat="1" applyFont="1" applyFill="1" applyBorder="1" applyAlignment="1">
      <alignment horizontal="center" vertical="center"/>
    </xf>
    <xf numFmtId="0" fontId="24" fillId="15" borderId="34" xfId="2" applyFont="1" applyFill="1" applyBorder="1" applyAlignment="1">
      <alignment horizontal="center" vertical="center"/>
    </xf>
    <xf numFmtId="0" fontId="24" fillId="15" borderId="35" xfId="2" applyFont="1" applyFill="1" applyBorder="1" applyAlignment="1">
      <alignment horizontal="center" vertical="center"/>
    </xf>
    <xf numFmtId="0" fontId="24" fillId="15" borderId="36" xfId="2" applyFont="1" applyFill="1" applyBorder="1" applyAlignment="1">
      <alignment horizontal="center" vertical="center"/>
    </xf>
    <xf numFmtId="0" fontId="24" fillId="15" borderId="37" xfId="2" applyFont="1" applyFill="1" applyBorder="1" applyAlignment="1">
      <alignment horizontal="center" vertical="center"/>
    </xf>
    <xf numFmtId="0" fontId="24" fillId="15" borderId="38" xfId="2" applyFont="1" applyFill="1" applyBorder="1" applyAlignment="1">
      <alignment horizontal="center" vertical="center"/>
    </xf>
    <xf numFmtId="0" fontId="24" fillId="15" borderId="39" xfId="2" applyFont="1" applyFill="1" applyBorder="1" applyAlignment="1">
      <alignment horizontal="center" vertical="center"/>
    </xf>
    <xf numFmtId="0" fontId="1" fillId="0" borderId="10" xfId="2" applyFont="1" applyBorder="1" applyAlignment="1">
      <alignment vertical="top" wrapText="1"/>
    </xf>
    <xf numFmtId="0" fontId="0" fillId="11" borderId="10" xfId="2" applyFont="1" applyFill="1" applyBorder="1" applyAlignment="1">
      <alignment horizontal="center" vertical="center"/>
    </xf>
    <xf numFmtId="0" fontId="0" fillId="11" borderId="10" xfId="2" applyFont="1" applyFill="1" applyBorder="1" applyAlignment="1">
      <alignment horizontal="center" vertical="center" wrapText="1"/>
    </xf>
    <xf numFmtId="0" fontId="0" fillId="12" borderId="10" xfId="2" applyFont="1" applyFill="1" applyBorder="1" applyAlignment="1">
      <alignment horizontal="center" vertical="center" wrapText="1"/>
    </xf>
    <xf numFmtId="0" fontId="12" fillId="12" borderId="10" xfId="2" applyFont="1" applyFill="1" applyBorder="1" applyAlignment="1">
      <alignment horizontal="center" vertical="center" wrapText="1"/>
    </xf>
    <xf numFmtId="0" fontId="14" fillId="11" borderId="10" xfId="2" applyFont="1" applyFill="1" applyBorder="1" applyAlignment="1">
      <alignment horizontal="center" vertical="center" wrapText="1"/>
    </xf>
    <xf numFmtId="0" fontId="10" fillId="10" borderId="10" xfId="2" applyFont="1" applyFill="1" applyBorder="1" applyAlignment="1">
      <alignment horizontal="center" vertical="center" wrapText="1"/>
    </xf>
    <xf numFmtId="0" fontId="12" fillId="4" borderId="10" xfId="2" applyFont="1" applyFill="1" applyBorder="1" applyAlignment="1">
      <alignment horizontal="center" vertical="center" wrapText="1"/>
    </xf>
  </cellXfs>
  <cellStyles count="5">
    <cellStyle name="Excel Built-in Normal" xfId="2"/>
    <cellStyle name="Нейтральный" xfId="3" builtinId="28"/>
    <cellStyle name="Обычный" xfId="0" builtinId="0"/>
    <cellStyle name="Обычный_Лист1" xfId="4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44FFF5"/>
      <rgbColor rgb="00800000"/>
      <rgbColor rgb="00008000"/>
      <rgbColor rgb="00000080"/>
      <rgbColor rgb="00808000"/>
      <rgbColor rgb="00800080"/>
      <rgbColor rgb="00008080"/>
      <rgbColor rgb="00A9D18E"/>
      <rgbColor rgb="00898477"/>
      <rgbColor rgb="009999FF"/>
      <rgbColor rgb="00FF3333"/>
      <rgbColor rgb="00FFFFCC"/>
      <rgbColor rgb="00E6E6E6"/>
      <rgbColor rgb="00660066"/>
      <rgbColor rgb="00FF8080"/>
      <rgbColor rgb="000066CC"/>
      <rgbColor rgb="00C3DE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66FF99"/>
      <rgbColor rgb="00FFFF66"/>
      <rgbColor rgb="0099CCFF"/>
      <rgbColor rgb="00FF99CC"/>
      <rgbColor rgb="00CC99FF"/>
      <rgbColor rgb="00FFCC99"/>
      <rgbColor rgb="003366FF"/>
      <rgbColor rgb="0033FF99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69"/>
  <sheetViews>
    <sheetView tabSelected="1" zoomScale="70" zoomScaleNormal="70" workbookViewId="0">
      <selection activeCell="I49" sqref="I49"/>
    </sheetView>
  </sheetViews>
  <sheetFormatPr defaultRowHeight="12.75" x14ac:dyDescent="0.2"/>
  <cols>
    <col min="1" max="1" width="16.42578125" bestFit="1" customWidth="1"/>
    <col min="2" max="2" width="16" customWidth="1"/>
    <col min="3" max="3" width="14.28515625" bestFit="1" customWidth="1"/>
    <col min="4" max="4" width="16.7109375" bestFit="1" customWidth="1"/>
    <col min="5" max="5" width="13.42578125" bestFit="1" customWidth="1"/>
    <col min="6" max="6" width="21.140625" bestFit="1" customWidth="1"/>
    <col min="7" max="7" width="11" bestFit="1" customWidth="1"/>
    <col min="8" max="8" width="13.28515625" bestFit="1" customWidth="1"/>
    <col min="9" max="9" width="10.7109375" customWidth="1"/>
    <col min="10" max="10" width="32.28515625" bestFit="1" customWidth="1"/>
    <col min="11" max="11" width="25.85546875" bestFit="1" customWidth="1"/>
    <col min="12" max="12" width="13.5703125" bestFit="1" customWidth="1"/>
    <col min="13" max="13" width="14.28515625" bestFit="1" customWidth="1"/>
    <col min="14" max="14" width="12.140625" bestFit="1" customWidth="1"/>
    <col min="15" max="15" width="10.85546875" bestFit="1" customWidth="1"/>
    <col min="16" max="16" width="21.7109375" bestFit="1" customWidth="1"/>
    <col min="17" max="17" width="11.28515625" customWidth="1"/>
    <col min="18" max="18" width="14.5703125" bestFit="1" customWidth="1"/>
    <col min="19" max="19" width="11" customWidth="1"/>
    <col min="20" max="20" width="23.28515625" bestFit="1" customWidth="1"/>
    <col min="21" max="21" width="21.42578125" bestFit="1" customWidth="1"/>
    <col min="22" max="22" width="20.7109375" customWidth="1"/>
    <col min="23" max="23" width="24.5703125" customWidth="1"/>
  </cols>
  <sheetData>
    <row r="1" spans="1:23" s="91" customFormat="1" ht="18" x14ac:dyDescent="0.2">
      <c r="A1" s="88" t="s">
        <v>637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90"/>
    </row>
    <row r="2" spans="1:23" s="91" customFormat="1" ht="21" customHeight="1" x14ac:dyDescent="0.2">
      <c r="A2" s="92" t="s">
        <v>642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4"/>
      <c r="V2" s="106" t="s">
        <v>639</v>
      </c>
      <c r="W2" s="106"/>
    </row>
    <row r="3" spans="1:23" s="91" customFormat="1" ht="40.9" customHeight="1" thickBot="1" x14ac:dyDescent="0.25">
      <c r="A3" s="95" t="s">
        <v>638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7"/>
      <c r="V3" s="106"/>
      <c r="W3" s="106"/>
    </row>
    <row r="5" spans="1:23" ht="15.75" x14ac:dyDescent="0.25">
      <c r="A5" s="105" t="s">
        <v>640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</row>
    <row r="7" spans="1:23" s="64" customFormat="1" ht="59.45" customHeight="1" x14ac:dyDescent="0.2">
      <c r="A7" s="65" t="s">
        <v>0</v>
      </c>
      <c r="B7" s="63"/>
      <c r="C7" s="65" t="s">
        <v>562</v>
      </c>
      <c r="D7" s="65" t="s">
        <v>168</v>
      </c>
      <c r="E7" s="65" t="s">
        <v>641</v>
      </c>
      <c r="F7" s="65" t="s">
        <v>169</v>
      </c>
      <c r="G7" s="65" t="s">
        <v>167</v>
      </c>
      <c r="H7" s="63"/>
      <c r="I7" s="63"/>
      <c r="J7" s="65" t="s">
        <v>635</v>
      </c>
      <c r="K7" s="63"/>
      <c r="L7" s="65" t="s">
        <v>427</v>
      </c>
      <c r="M7" s="65" t="s">
        <v>430</v>
      </c>
      <c r="N7" s="65" t="s">
        <v>13</v>
      </c>
      <c r="O7" s="65" t="s">
        <v>14</v>
      </c>
      <c r="P7" s="65" t="s">
        <v>636</v>
      </c>
      <c r="Q7" s="65" t="s">
        <v>174</v>
      </c>
      <c r="R7" s="63"/>
      <c r="S7" s="65" t="s">
        <v>18</v>
      </c>
      <c r="T7" s="63"/>
      <c r="U7" s="65" t="s">
        <v>634</v>
      </c>
      <c r="V7" s="65" t="s">
        <v>170</v>
      </c>
      <c r="W7" s="65" t="s">
        <v>632</v>
      </c>
    </row>
    <row r="8" spans="1:23" s="56" customFormat="1" ht="76.5" x14ac:dyDescent="0.2">
      <c r="A8" s="66" t="s">
        <v>0</v>
      </c>
      <c r="B8" s="66" t="s">
        <v>1</v>
      </c>
      <c r="C8" s="66" t="s">
        <v>562</v>
      </c>
      <c r="D8" s="66" t="s">
        <v>3</v>
      </c>
      <c r="E8" s="66" t="s">
        <v>4</v>
      </c>
      <c r="F8" s="66" t="s">
        <v>563</v>
      </c>
      <c r="G8" s="66" t="s">
        <v>6</v>
      </c>
      <c r="H8" s="66" t="s">
        <v>7</v>
      </c>
      <c r="I8" s="66" t="s">
        <v>8</v>
      </c>
      <c r="J8" s="66" t="s">
        <v>9</v>
      </c>
      <c r="K8" s="66" t="s">
        <v>10</v>
      </c>
      <c r="L8" s="66" t="s">
        <v>564</v>
      </c>
      <c r="M8" s="66" t="s">
        <v>12</v>
      </c>
      <c r="N8" s="66" t="s">
        <v>13</v>
      </c>
      <c r="O8" s="66" t="s">
        <v>14</v>
      </c>
      <c r="P8" s="66" t="s">
        <v>15</v>
      </c>
      <c r="Q8" s="66" t="s">
        <v>16</v>
      </c>
      <c r="R8" s="66" t="s">
        <v>17</v>
      </c>
      <c r="S8" s="66" t="s">
        <v>18</v>
      </c>
      <c r="T8" s="66" t="s">
        <v>565</v>
      </c>
      <c r="U8" s="66" t="s">
        <v>19</v>
      </c>
      <c r="V8" s="67"/>
      <c r="W8" s="68"/>
    </row>
    <row r="9" spans="1:23" x14ac:dyDescent="0.2">
      <c r="A9" s="59" t="s">
        <v>22</v>
      </c>
      <c r="B9" s="59" t="s">
        <v>23</v>
      </c>
      <c r="C9" s="59" t="s">
        <v>567</v>
      </c>
      <c r="D9" s="59" t="s">
        <v>335</v>
      </c>
      <c r="E9" s="59" t="s">
        <v>69</v>
      </c>
      <c r="F9" s="59" t="s">
        <v>206</v>
      </c>
      <c r="G9" s="59" t="s">
        <v>27</v>
      </c>
      <c r="H9" s="59" t="s">
        <v>71</v>
      </c>
      <c r="I9" s="59"/>
      <c r="J9" s="59" t="s">
        <v>29</v>
      </c>
      <c r="K9" s="59" t="s">
        <v>30</v>
      </c>
      <c r="L9" s="59" t="s">
        <v>568</v>
      </c>
      <c r="M9" s="59" t="s">
        <v>32</v>
      </c>
      <c r="N9" s="59" t="s">
        <v>569</v>
      </c>
      <c r="O9" s="60">
        <v>3</v>
      </c>
      <c r="P9" s="61">
        <v>800</v>
      </c>
      <c r="Q9" s="61"/>
      <c r="R9" s="61"/>
      <c r="S9" s="62">
        <v>1699</v>
      </c>
      <c r="T9" s="59" t="s">
        <v>570</v>
      </c>
      <c r="U9" s="59" t="s">
        <v>36</v>
      </c>
      <c r="V9" t="s">
        <v>187</v>
      </c>
      <c r="W9" t="s">
        <v>630</v>
      </c>
    </row>
    <row r="10" spans="1:23" x14ac:dyDescent="0.2">
      <c r="A10" s="59" t="s">
        <v>22</v>
      </c>
      <c r="B10" s="59" t="s">
        <v>23</v>
      </c>
      <c r="C10" s="59" t="s">
        <v>567</v>
      </c>
      <c r="D10" s="59" t="s">
        <v>335</v>
      </c>
      <c r="E10" s="59" t="s">
        <v>69</v>
      </c>
      <c r="F10" s="59" t="s">
        <v>206</v>
      </c>
      <c r="G10" s="59" t="s">
        <v>27</v>
      </c>
      <c r="H10" s="59" t="s">
        <v>71</v>
      </c>
      <c r="I10" s="59"/>
      <c r="J10" s="59" t="s">
        <v>29</v>
      </c>
      <c r="K10" s="59" t="s">
        <v>30</v>
      </c>
      <c r="L10" s="59" t="s">
        <v>568</v>
      </c>
      <c r="M10" s="59" t="s">
        <v>38</v>
      </c>
      <c r="N10" s="59" t="s">
        <v>571</v>
      </c>
      <c r="O10" s="60">
        <v>3</v>
      </c>
      <c r="P10" s="61">
        <v>800</v>
      </c>
      <c r="Q10" s="61"/>
      <c r="R10" s="61"/>
      <c r="S10" s="62">
        <v>1699</v>
      </c>
      <c r="T10" s="59" t="s">
        <v>570</v>
      </c>
      <c r="U10" s="59" t="s">
        <v>36</v>
      </c>
      <c r="V10" t="s">
        <v>187</v>
      </c>
      <c r="W10" t="s">
        <v>630</v>
      </c>
    </row>
    <row r="11" spans="1:23" x14ac:dyDescent="0.2">
      <c r="A11" s="59" t="s">
        <v>22</v>
      </c>
      <c r="B11" s="59" t="s">
        <v>23</v>
      </c>
      <c r="C11" s="59" t="s">
        <v>567</v>
      </c>
      <c r="D11" s="59" t="s">
        <v>335</v>
      </c>
      <c r="E11" s="59" t="s">
        <v>69</v>
      </c>
      <c r="F11" s="59" t="s">
        <v>206</v>
      </c>
      <c r="G11" s="59" t="s">
        <v>27</v>
      </c>
      <c r="H11" s="59" t="s">
        <v>71</v>
      </c>
      <c r="I11" s="59"/>
      <c r="J11" s="59" t="s">
        <v>29</v>
      </c>
      <c r="K11" s="59" t="s">
        <v>30</v>
      </c>
      <c r="L11" s="59" t="s">
        <v>568</v>
      </c>
      <c r="M11" s="59" t="s">
        <v>39</v>
      </c>
      <c r="N11" s="59" t="s">
        <v>572</v>
      </c>
      <c r="O11" s="60">
        <v>1</v>
      </c>
      <c r="P11" s="61">
        <v>800</v>
      </c>
      <c r="Q11" s="61"/>
      <c r="R11" s="61"/>
      <c r="S11" s="62">
        <v>1699</v>
      </c>
      <c r="T11" s="59" t="s">
        <v>570</v>
      </c>
      <c r="U11" s="59" t="s">
        <v>36</v>
      </c>
      <c r="V11" t="s">
        <v>187</v>
      </c>
      <c r="W11" t="s">
        <v>630</v>
      </c>
    </row>
    <row r="12" spans="1:23" x14ac:dyDescent="0.2">
      <c r="A12" s="59" t="s">
        <v>22</v>
      </c>
      <c r="B12" s="59" t="s">
        <v>23</v>
      </c>
      <c r="C12" s="59" t="s">
        <v>573</v>
      </c>
      <c r="D12" s="59" t="s">
        <v>335</v>
      </c>
      <c r="E12" s="59" t="s">
        <v>69</v>
      </c>
      <c r="F12" s="59" t="s">
        <v>206</v>
      </c>
      <c r="G12" s="59" t="s">
        <v>27</v>
      </c>
      <c r="H12" s="59" t="s">
        <v>574</v>
      </c>
      <c r="I12" s="59"/>
      <c r="J12" s="59" t="s">
        <v>29</v>
      </c>
      <c r="K12" s="59" t="s">
        <v>30</v>
      </c>
      <c r="L12" s="59" t="s">
        <v>568</v>
      </c>
      <c r="M12" s="59" t="s">
        <v>38</v>
      </c>
      <c r="N12" s="59" t="s">
        <v>575</v>
      </c>
      <c r="O12" s="60">
        <v>2</v>
      </c>
      <c r="P12" s="61">
        <v>800</v>
      </c>
      <c r="Q12" s="61"/>
      <c r="R12" s="61"/>
      <c r="S12" s="62">
        <v>1699</v>
      </c>
      <c r="T12" s="59" t="s">
        <v>576</v>
      </c>
      <c r="U12" s="59" t="s">
        <v>36</v>
      </c>
      <c r="V12" t="s">
        <v>187</v>
      </c>
      <c r="W12" t="s">
        <v>630</v>
      </c>
    </row>
    <row r="13" spans="1:23" x14ac:dyDescent="0.2">
      <c r="A13" s="59" t="s">
        <v>22</v>
      </c>
      <c r="B13" s="59" t="s">
        <v>23</v>
      </c>
      <c r="C13" s="59" t="s">
        <v>573</v>
      </c>
      <c r="D13" s="59" t="s">
        <v>335</v>
      </c>
      <c r="E13" s="59" t="s">
        <v>69</v>
      </c>
      <c r="F13" s="59" t="s">
        <v>206</v>
      </c>
      <c r="G13" s="59" t="s">
        <v>27</v>
      </c>
      <c r="H13" s="59" t="s">
        <v>574</v>
      </c>
      <c r="I13" s="59"/>
      <c r="J13" s="59" t="s">
        <v>29</v>
      </c>
      <c r="K13" s="59" t="s">
        <v>30</v>
      </c>
      <c r="L13" s="59" t="s">
        <v>568</v>
      </c>
      <c r="M13" s="59" t="s">
        <v>66</v>
      </c>
      <c r="N13" s="59" t="s">
        <v>577</v>
      </c>
      <c r="O13" s="60">
        <v>2</v>
      </c>
      <c r="P13" s="61">
        <v>800</v>
      </c>
      <c r="Q13" s="61"/>
      <c r="R13" s="61"/>
      <c r="S13" s="62">
        <v>1699</v>
      </c>
      <c r="T13" s="59" t="s">
        <v>576</v>
      </c>
      <c r="U13" s="59" t="s">
        <v>36</v>
      </c>
      <c r="V13" t="s">
        <v>187</v>
      </c>
      <c r="W13" t="s">
        <v>630</v>
      </c>
    </row>
    <row r="14" spans="1:23" x14ac:dyDescent="0.2">
      <c r="A14" s="59" t="s">
        <v>22</v>
      </c>
      <c r="B14" s="59" t="s">
        <v>23</v>
      </c>
      <c r="C14" s="59" t="s">
        <v>578</v>
      </c>
      <c r="D14" s="59" t="s">
        <v>335</v>
      </c>
      <c r="E14" s="59" t="s">
        <v>69</v>
      </c>
      <c r="F14" s="59" t="s">
        <v>206</v>
      </c>
      <c r="G14" s="59" t="s">
        <v>27</v>
      </c>
      <c r="H14" s="59" t="s">
        <v>71</v>
      </c>
      <c r="I14" s="59"/>
      <c r="J14" s="59" t="s">
        <v>29</v>
      </c>
      <c r="K14" s="59" t="s">
        <v>30</v>
      </c>
      <c r="L14" s="59" t="s">
        <v>579</v>
      </c>
      <c r="M14" s="59" t="s">
        <v>38</v>
      </c>
      <c r="N14" s="59" t="s">
        <v>580</v>
      </c>
      <c r="O14" s="60">
        <v>1</v>
      </c>
      <c r="P14" s="61">
        <v>800</v>
      </c>
      <c r="Q14" s="61"/>
      <c r="R14" s="61"/>
      <c r="S14" s="62">
        <v>1699</v>
      </c>
      <c r="T14" s="59" t="s">
        <v>570</v>
      </c>
      <c r="U14" s="59" t="s">
        <v>36</v>
      </c>
      <c r="V14" t="s">
        <v>187</v>
      </c>
      <c r="W14" t="s">
        <v>630</v>
      </c>
    </row>
    <row r="15" spans="1:23" x14ac:dyDescent="0.2">
      <c r="A15" s="59" t="s">
        <v>22</v>
      </c>
      <c r="B15" s="59" t="s">
        <v>23</v>
      </c>
      <c r="C15" s="59" t="s">
        <v>578</v>
      </c>
      <c r="D15" s="59" t="s">
        <v>335</v>
      </c>
      <c r="E15" s="59" t="s">
        <v>69</v>
      </c>
      <c r="F15" s="59" t="s">
        <v>206</v>
      </c>
      <c r="G15" s="59" t="s">
        <v>27</v>
      </c>
      <c r="H15" s="59" t="s">
        <v>71</v>
      </c>
      <c r="I15" s="59"/>
      <c r="J15" s="59" t="s">
        <v>29</v>
      </c>
      <c r="K15" s="59" t="s">
        <v>30</v>
      </c>
      <c r="L15" s="59" t="s">
        <v>579</v>
      </c>
      <c r="M15" s="59" t="s">
        <v>38</v>
      </c>
      <c r="N15" s="59" t="s">
        <v>580</v>
      </c>
      <c r="O15" s="60">
        <v>3</v>
      </c>
      <c r="P15" s="61">
        <v>800</v>
      </c>
      <c r="Q15" s="61"/>
      <c r="R15" s="61"/>
      <c r="S15" s="62">
        <v>1699</v>
      </c>
      <c r="T15" s="59" t="s">
        <v>581</v>
      </c>
      <c r="U15" s="59" t="s">
        <v>36</v>
      </c>
      <c r="V15" t="s">
        <v>187</v>
      </c>
      <c r="W15" t="s">
        <v>630</v>
      </c>
    </row>
    <row r="16" spans="1:23" x14ac:dyDescent="0.2">
      <c r="A16" s="59" t="s">
        <v>22</v>
      </c>
      <c r="B16" s="59" t="s">
        <v>23</v>
      </c>
      <c r="C16" s="59" t="s">
        <v>578</v>
      </c>
      <c r="D16" s="59" t="s">
        <v>335</v>
      </c>
      <c r="E16" s="59" t="s">
        <v>69</v>
      </c>
      <c r="F16" s="59" t="s">
        <v>206</v>
      </c>
      <c r="G16" s="59" t="s">
        <v>27</v>
      </c>
      <c r="H16" s="59" t="s">
        <v>71</v>
      </c>
      <c r="I16" s="59"/>
      <c r="J16" s="59" t="s">
        <v>29</v>
      </c>
      <c r="K16" s="59" t="s">
        <v>30</v>
      </c>
      <c r="L16" s="59" t="s">
        <v>579</v>
      </c>
      <c r="M16" s="59" t="s">
        <v>66</v>
      </c>
      <c r="N16" s="59" t="s">
        <v>582</v>
      </c>
      <c r="O16" s="60">
        <v>2</v>
      </c>
      <c r="P16" s="61">
        <v>800</v>
      </c>
      <c r="Q16" s="61"/>
      <c r="R16" s="61"/>
      <c r="S16" s="62">
        <v>1699</v>
      </c>
      <c r="T16" s="59" t="s">
        <v>581</v>
      </c>
      <c r="U16" s="59" t="s">
        <v>36</v>
      </c>
      <c r="V16" t="s">
        <v>187</v>
      </c>
      <c r="W16" t="s">
        <v>630</v>
      </c>
    </row>
    <row r="17" spans="1:23" x14ac:dyDescent="0.2">
      <c r="A17" s="59" t="s">
        <v>22</v>
      </c>
      <c r="B17" s="59" t="s">
        <v>23</v>
      </c>
      <c r="C17" s="59" t="s">
        <v>583</v>
      </c>
      <c r="D17" s="59" t="s">
        <v>335</v>
      </c>
      <c r="E17" s="59" t="s">
        <v>69</v>
      </c>
      <c r="F17" s="59" t="s">
        <v>206</v>
      </c>
      <c r="G17" s="59" t="s">
        <v>27</v>
      </c>
      <c r="H17" s="59" t="s">
        <v>584</v>
      </c>
      <c r="I17" s="59"/>
      <c r="J17" s="59" t="s">
        <v>29</v>
      </c>
      <c r="K17" s="59" t="s">
        <v>30</v>
      </c>
      <c r="L17" s="59" t="s">
        <v>585</v>
      </c>
      <c r="M17" s="59" t="s">
        <v>32</v>
      </c>
      <c r="N17" s="59" t="s">
        <v>586</v>
      </c>
      <c r="O17" s="60">
        <v>1</v>
      </c>
      <c r="P17" s="62">
        <v>1000</v>
      </c>
      <c r="Q17" s="61"/>
      <c r="R17" s="61"/>
      <c r="S17" s="62">
        <v>1999</v>
      </c>
      <c r="T17" s="59" t="s">
        <v>581</v>
      </c>
      <c r="U17" s="59" t="s">
        <v>36</v>
      </c>
      <c r="V17" t="s">
        <v>187</v>
      </c>
      <c r="W17" t="s">
        <v>630</v>
      </c>
    </row>
    <row r="18" spans="1:23" x14ac:dyDescent="0.2">
      <c r="A18" s="59" t="s">
        <v>22</v>
      </c>
      <c r="B18" s="59" t="s">
        <v>23</v>
      </c>
      <c r="C18" s="59" t="s">
        <v>583</v>
      </c>
      <c r="D18" s="59" t="s">
        <v>335</v>
      </c>
      <c r="E18" s="59" t="s">
        <v>69</v>
      </c>
      <c r="F18" s="59" t="s">
        <v>206</v>
      </c>
      <c r="G18" s="59" t="s">
        <v>27</v>
      </c>
      <c r="H18" s="59" t="s">
        <v>584</v>
      </c>
      <c r="I18" s="59"/>
      <c r="J18" s="59" t="s">
        <v>29</v>
      </c>
      <c r="K18" s="59" t="s">
        <v>30</v>
      </c>
      <c r="L18" s="59" t="s">
        <v>585</v>
      </c>
      <c r="M18" s="59" t="s">
        <v>38</v>
      </c>
      <c r="N18" s="59" t="s">
        <v>587</v>
      </c>
      <c r="O18" s="60">
        <v>1</v>
      </c>
      <c r="P18" s="62">
        <v>1000</v>
      </c>
      <c r="Q18" s="61"/>
      <c r="R18" s="61"/>
      <c r="S18" s="62">
        <v>1999</v>
      </c>
      <c r="T18" s="59" t="s">
        <v>581</v>
      </c>
      <c r="U18" s="59" t="s">
        <v>36</v>
      </c>
      <c r="V18" t="s">
        <v>187</v>
      </c>
      <c r="W18" t="s">
        <v>630</v>
      </c>
    </row>
    <row r="19" spans="1:23" x14ac:dyDescent="0.2">
      <c r="A19" s="59" t="s">
        <v>22</v>
      </c>
      <c r="B19" s="59" t="s">
        <v>23</v>
      </c>
      <c r="C19" s="59" t="s">
        <v>588</v>
      </c>
      <c r="D19" s="59" t="s">
        <v>335</v>
      </c>
      <c r="E19" s="59" t="s">
        <v>69</v>
      </c>
      <c r="F19" s="59" t="s">
        <v>206</v>
      </c>
      <c r="G19" s="59" t="s">
        <v>27</v>
      </c>
      <c r="H19" s="59" t="s">
        <v>574</v>
      </c>
      <c r="I19" s="59"/>
      <c r="J19" s="59" t="s">
        <v>29</v>
      </c>
      <c r="K19" s="59" t="s">
        <v>30</v>
      </c>
      <c r="L19" s="59" t="s">
        <v>589</v>
      </c>
      <c r="M19" s="59" t="s">
        <v>32</v>
      </c>
      <c r="N19" s="59" t="s">
        <v>590</v>
      </c>
      <c r="O19" s="60">
        <v>4</v>
      </c>
      <c r="P19" s="61">
        <v>800</v>
      </c>
      <c r="Q19" s="61"/>
      <c r="R19" s="61"/>
      <c r="S19" s="62">
        <v>1699</v>
      </c>
      <c r="T19" s="59" t="s">
        <v>591</v>
      </c>
      <c r="U19" s="59" t="s">
        <v>36</v>
      </c>
      <c r="V19" t="s">
        <v>187</v>
      </c>
      <c r="W19" t="s">
        <v>630</v>
      </c>
    </row>
    <row r="20" spans="1:23" x14ac:dyDescent="0.2">
      <c r="A20" s="59" t="s">
        <v>22</v>
      </c>
      <c r="B20" s="59" t="s">
        <v>23</v>
      </c>
      <c r="C20" s="59" t="s">
        <v>588</v>
      </c>
      <c r="D20" s="59" t="s">
        <v>335</v>
      </c>
      <c r="E20" s="59" t="s">
        <v>69</v>
      </c>
      <c r="F20" s="59" t="s">
        <v>206</v>
      </c>
      <c r="G20" s="59" t="s">
        <v>27</v>
      </c>
      <c r="H20" s="59" t="s">
        <v>574</v>
      </c>
      <c r="I20" s="59"/>
      <c r="J20" s="59" t="s">
        <v>29</v>
      </c>
      <c r="K20" s="59" t="s">
        <v>30</v>
      </c>
      <c r="L20" s="59" t="s">
        <v>589</v>
      </c>
      <c r="M20" s="59" t="s">
        <v>38</v>
      </c>
      <c r="N20" s="59" t="s">
        <v>592</v>
      </c>
      <c r="O20" s="60">
        <v>4</v>
      </c>
      <c r="P20" s="61">
        <v>800</v>
      </c>
      <c r="Q20" s="61"/>
      <c r="R20" s="61"/>
      <c r="S20" s="62">
        <v>1699</v>
      </c>
      <c r="T20" s="59" t="s">
        <v>591</v>
      </c>
      <c r="U20" s="59" t="s">
        <v>36</v>
      </c>
      <c r="V20" t="s">
        <v>187</v>
      </c>
      <c r="W20" t="s">
        <v>630</v>
      </c>
    </row>
    <row r="21" spans="1:23" x14ac:dyDescent="0.2">
      <c r="A21" s="59" t="s">
        <v>22</v>
      </c>
      <c r="B21" s="59" t="s">
        <v>23</v>
      </c>
      <c r="C21" s="59" t="s">
        <v>68</v>
      </c>
      <c r="D21" s="59" t="s">
        <v>593</v>
      </c>
      <c r="E21" s="59" t="s">
        <v>69</v>
      </c>
      <c r="F21" s="59" t="s">
        <v>70</v>
      </c>
      <c r="G21" s="59" t="s">
        <v>60</v>
      </c>
      <c r="H21" s="59" t="s">
        <v>71</v>
      </c>
      <c r="I21" s="59"/>
      <c r="J21" s="59" t="s">
        <v>72</v>
      </c>
      <c r="K21" s="59" t="s">
        <v>73</v>
      </c>
      <c r="L21" s="59" t="s">
        <v>74</v>
      </c>
      <c r="M21" s="59" t="s">
        <v>289</v>
      </c>
      <c r="N21" s="59" t="s">
        <v>594</v>
      </c>
      <c r="O21" s="60">
        <v>1</v>
      </c>
      <c r="P21" s="62">
        <v>2300</v>
      </c>
      <c r="Q21" s="62"/>
      <c r="R21" s="61"/>
      <c r="S21" s="62">
        <v>4999</v>
      </c>
      <c r="T21" s="59" t="s">
        <v>595</v>
      </c>
      <c r="U21" s="59" t="s">
        <v>75</v>
      </c>
      <c r="V21" t="s">
        <v>187</v>
      </c>
      <c r="W21" t="s">
        <v>630</v>
      </c>
    </row>
    <row r="22" spans="1:23" x14ac:dyDescent="0.2">
      <c r="A22" s="59" t="s">
        <v>22</v>
      </c>
      <c r="B22" s="59" t="s">
        <v>23</v>
      </c>
      <c r="C22" s="59" t="s">
        <v>596</v>
      </c>
      <c r="D22" s="59" t="s">
        <v>85</v>
      </c>
      <c r="E22" s="59" t="s">
        <v>69</v>
      </c>
      <c r="F22" s="59" t="s">
        <v>206</v>
      </c>
      <c r="G22" s="59" t="s">
        <v>27</v>
      </c>
      <c r="H22" s="59" t="s">
        <v>110</v>
      </c>
      <c r="I22" s="59" t="s">
        <v>597</v>
      </c>
      <c r="J22" s="59" t="s">
        <v>29</v>
      </c>
      <c r="K22" s="59" t="s">
        <v>30</v>
      </c>
      <c r="L22" s="59" t="s">
        <v>512</v>
      </c>
      <c r="M22" s="59" t="s">
        <v>50</v>
      </c>
      <c r="N22" s="59" t="s">
        <v>598</v>
      </c>
      <c r="O22" s="60">
        <v>1</v>
      </c>
      <c r="P22" s="61">
        <v>500</v>
      </c>
      <c r="Q22" s="61"/>
      <c r="R22" s="61"/>
      <c r="S22" s="62">
        <v>1199</v>
      </c>
      <c r="T22" s="59" t="s">
        <v>599</v>
      </c>
      <c r="U22" s="59" t="s">
        <v>150</v>
      </c>
      <c r="V22" t="s">
        <v>187</v>
      </c>
      <c r="W22" t="s">
        <v>630</v>
      </c>
    </row>
    <row r="23" spans="1:23" x14ac:dyDescent="0.2">
      <c r="A23" s="59" t="s">
        <v>22</v>
      </c>
      <c r="B23" s="59" t="s">
        <v>23</v>
      </c>
      <c r="C23" s="59" t="s">
        <v>600</v>
      </c>
      <c r="D23" s="59" t="s">
        <v>85</v>
      </c>
      <c r="E23" s="59" t="s">
        <v>69</v>
      </c>
      <c r="F23" s="59" t="s">
        <v>86</v>
      </c>
      <c r="G23" s="59" t="s">
        <v>27</v>
      </c>
      <c r="H23" s="59" t="s">
        <v>601</v>
      </c>
      <c r="I23" s="59" t="s">
        <v>602</v>
      </c>
      <c r="J23" s="59" t="s">
        <v>153</v>
      </c>
      <c r="K23" s="59" t="s">
        <v>89</v>
      </c>
      <c r="L23" s="59" t="s">
        <v>603</v>
      </c>
      <c r="M23" s="59" t="s">
        <v>144</v>
      </c>
      <c r="N23" s="59" t="s">
        <v>604</v>
      </c>
      <c r="O23" s="60">
        <v>1</v>
      </c>
      <c r="P23" s="62">
        <v>2300</v>
      </c>
      <c r="Q23" s="62"/>
      <c r="R23" s="61"/>
      <c r="S23" s="62">
        <v>4999</v>
      </c>
      <c r="T23" s="59" t="s">
        <v>605</v>
      </c>
      <c r="U23" s="59" t="s">
        <v>150</v>
      </c>
      <c r="V23" t="s">
        <v>284</v>
      </c>
      <c r="W23" t="s">
        <v>630</v>
      </c>
    </row>
    <row r="24" spans="1:23" x14ac:dyDescent="0.2">
      <c r="A24" s="59" t="s">
        <v>22</v>
      </c>
      <c r="B24" s="59" t="s">
        <v>23</v>
      </c>
      <c r="C24" s="59" t="s">
        <v>600</v>
      </c>
      <c r="D24" s="59" t="s">
        <v>85</v>
      </c>
      <c r="E24" s="59" t="s">
        <v>69</v>
      </c>
      <c r="F24" s="59" t="s">
        <v>86</v>
      </c>
      <c r="G24" s="59" t="s">
        <v>27</v>
      </c>
      <c r="H24" s="59" t="s">
        <v>601</v>
      </c>
      <c r="I24" s="59" t="s">
        <v>602</v>
      </c>
      <c r="J24" s="59" t="s">
        <v>153</v>
      </c>
      <c r="K24" s="59" t="s">
        <v>89</v>
      </c>
      <c r="L24" s="59" t="s">
        <v>603</v>
      </c>
      <c r="M24" s="59" t="s">
        <v>145</v>
      </c>
      <c r="N24" s="59" t="s">
        <v>606</v>
      </c>
      <c r="O24" s="60">
        <v>1</v>
      </c>
      <c r="P24" s="62">
        <v>2300</v>
      </c>
      <c r="Q24" s="62"/>
      <c r="R24" s="61"/>
      <c r="S24" s="62">
        <v>4999</v>
      </c>
      <c r="T24" s="59" t="s">
        <v>605</v>
      </c>
      <c r="U24" s="59" t="s">
        <v>150</v>
      </c>
      <c r="V24" t="s">
        <v>284</v>
      </c>
      <c r="W24" t="s">
        <v>630</v>
      </c>
    </row>
    <row r="25" spans="1:23" x14ac:dyDescent="0.2">
      <c r="A25" s="59" t="s">
        <v>22</v>
      </c>
      <c r="B25" s="59" t="s">
        <v>23</v>
      </c>
      <c r="C25" s="59" t="s">
        <v>608</v>
      </c>
      <c r="D25" s="59" t="s">
        <v>593</v>
      </c>
      <c r="E25" s="59" t="s">
        <v>69</v>
      </c>
      <c r="F25" s="59" t="s">
        <v>355</v>
      </c>
      <c r="G25" s="59" t="s">
        <v>27</v>
      </c>
      <c r="H25" s="59" t="s">
        <v>28</v>
      </c>
      <c r="I25" s="59" t="s">
        <v>609</v>
      </c>
      <c r="J25" s="59" t="s">
        <v>29</v>
      </c>
      <c r="K25" s="59" t="s">
        <v>610</v>
      </c>
      <c r="L25" s="59" t="s">
        <v>611</v>
      </c>
      <c r="M25" s="59" t="s">
        <v>32</v>
      </c>
      <c r="N25" s="59" t="s">
        <v>612</v>
      </c>
      <c r="O25" s="60">
        <v>3</v>
      </c>
      <c r="P25" s="62">
        <v>1900</v>
      </c>
      <c r="Q25" s="62"/>
      <c r="R25" s="61"/>
      <c r="S25" s="62">
        <v>3999</v>
      </c>
      <c r="T25" s="59" t="s">
        <v>595</v>
      </c>
      <c r="U25" s="59" t="s">
        <v>150</v>
      </c>
      <c r="V25" t="s">
        <v>187</v>
      </c>
      <c r="W25" t="s">
        <v>631</v>
      </c>
    </row>
    <row r="26" spans="1:23" x14ac:dyDescent="0.2">
      <c r="A26" s="59" t="s">
        <v>22</v>
      </c>
      <c r="B26" s="59" t="s">
        <v>23</v>
      </c>
      <c r="C26" s="59" t="s">
        <v>608</v>
      </c>
      <c r="D26" s="59" t="s">
        <v>593</v>
      </c>
      <c r="E26" s="59" t="s">
        <v>69</v>
      </c>
      <c r="F26" s="59" t="s">
        <v>355</v>
      </c>
      <c r="G26" s="59" t="s">
        <v>27</v>
      </c>
      <c r="H26" s="59" t="s">
        <v>28</v>
      </c>
      <c r="I26" s="59" t="s">
        <v>609</v>
      </c>
      <c r="J26" s="59" t="s">
        <v>29</v>
      </c>
      <c r="K26" s="59" t="s">
        <v>610</v>
      </c>
      <c r="L26" s="59" t="s">
        <v>611</v>
      </c>
      <c r="M26" s="59" t="s">
        <v>38</v>
      </c>
      <c r="N26" s="59" t="s">
        <v>613</v>
      </c>
      <c r="O26" s="60">
        <v>3</v>
      </c>
      <c r="P26" s="62">
        <v>1900</v>
      </c>
      <c r="Q26" s="62"/>
      <c r="R26" s="61"/>
      <c r="S26" s="62">
        <v>3999</v>
      </c>
      <c r="T26" s="59" t="s">
        <v>595</v>
      </c>
      <c r="U26" s="59" t="s">
        <v>150</v>
      </c>
      <c r="V26" t="s">
        <v>187</v>
      </c>
      <c r="W26" t="s">
        <v>631</v>
      </c>
    </row>
    <row r="27" spans="1:23" x14ac:dyDescent="0.2">
      <c r="A27" s="59" t="s">
        <v>22</v>
      </c>
      <c r="B27" s="59" t="s">
        <v>23</v>
      </c>
      <c r="C27" s="59" t="s">
        <v>608</v>
      </c>
      <c r="D27" s="59" t="s">
        <v>593</v>
      </c>
      <c r="E27" s="59" t="s">
        <v>69</v>
      </c>
      <c r="F27" s="59" t="s">
        <v>355</v>
      </c>
      <c r="G27" s="59" t="s">
        <v>27</v>
      </c>
      <c r="H27" s="59" t="s">
        <v>28</v>
      </c>
      <c r="I27" s="59" t="s">
        <v>609</v>
      </c>
      <c r="J27" s="59" t="s">
        <v>29</v>
      </c>
      <c r="K27" s="59" t="s">
        <v>610</v>
      </c>
      <c r="L27" s="59" t="s">
        <v>611</v>
      </c>
      <c r="M27" s="59" t="s">
        <v>39</v>
      </c>
      <c r="N27" s="59" t="s">
        <v>614</v>
      </c>
      <c r="O27" s="60">
        <v>2</v>
      </c>
      <c r="P27" s="62">
        <v>1900</v>
      </c>
      <c r="Q27" s="62"/>
      <c r="R27" s="61"/>
      <c r="S27" s="62">
        <v>3999</v>
      </c>
      <c r="T27" s="59" t="s">
        <v>595</v>
      </c>
      <c r="U27" s="59" t="s">
        <v>150</v>
      </c>
      <c r="V27" t="s">
        <v>187</v>
      </c>
      <c r="W27" t="s">
        <v>631</v>
      </c>
    </row>
    <row r="28" spans="1:23" x14ac:dyDescent="0.2">
      <c r="A28" s="59" t="s">
        <v>22</v>
      </c>
      <c r="B28" s="59" t="s">
        <v>23</v>
      </c>
      <c r="C28" s="59" t="s">
        <v>615</v>
      </c>
      <c r="D28" s="59" t="s">
        <v>593</v>
      </c>
      <c r="E28" s="59" t="s">
        <v>69</v>
      </c>
      <c r="F28" s="59" t="s">
        <v>355</v>
      </c>
      <c r="G28" s="59" t="s">
        <v>27</v>
      </c>
      <c r="H28" s="59" t="s">
        <v>616</v>
      </c>
      <c r="I28" s="59" t="s">
        <v>617</v>
      </c>
      <c r="J28" s="59" t="s">
        <v>29</v>
      </c>
      <c r="K28" s="59" t="s">
        <v>610</v>
      </c>
      <c r="L28" s="59" t="s">
        <v>611</v>
      </c>
      <c r="M28" s="59" t="s">
        <v>32</v>
      </c>
      <c r="N28" s="59" t="s">
        <v>618</v>
      </c>
      <c r="O28" s="60">
        <v>1</v>
      </c>
      <c r="P28" s="62">
        <v>1900</v>
      </c>
      <c r="Q28" s="62"/>
      <c r="R28" s="61"/>
      <c r="S28" s="62">
        <v>3999</v>
      </c>
      <c r="T28" s="59" t="s">
        <v>619</v>
      </c>
      <c r="U28" s="59" t="s">
        <v>150</v>
      </c>
      <c r="V28" t="s">
        <v>187</v>
      </c>
      <c r="W28" t="s">
        <v>631</v>
      </c>
    </row>
    <row r="29" spans="1:23" x14ac:dyDescent="0.2">
      <c r="A29" s="59" t="s">
        <v>22</v>
      </c>
      <c r="B29" s="59" t="s">
        <v>23</v>
      </c>
      <c r="C29" s="59" t="s">
        <v>615</v>
      </c>
      <c r="D29" s="59" t="s">
        <v>593</v>
      </c>
      <c r="E29" s="59" t="s">
        <v>69</v>
      </c>
      <c r="F29" s="59" t="s">
        <v>355</v>
      </c>
      <c r="G29" s="59" t="s">
        <v>27</v>
      </c>
      <c r="H29" s="59" t="s">
        <v>616</v>
      </c>
      <c r="I29" s="59" t="s">
        <v>617</v>
      </c>
      <c r="J29" s="59" t="s">
        <v>29</v>
      </c>
      <c r="K29" s="59" t="s">
        <v>610</v>
      </c>
      <c r="L29" s="59" t="s">
        <v>611</v>
      </c>
      <c r="M29" s="59" t="s">
        <v>32</v>
      </c>
      <c r="N29" s="59" t="s">
        <v>618</v>
      </c>
      <c r="O29" s="60">
        <v>1</v>
      </c>
      <c r="P29" s="62">
        <v>1900</v>
      </c>
      <c r="Q29" s="62"/>
      <c r="R29" s="61"/>
      <c r="S29" s="62">
        <v>3999</v>
      </c>
      <c r="T29" s="59" t="s">
        <v>620</v>
      </c>
      <c r="U29" s="59" t="s">
        <v>150</v>
      </c>
      <c r="V29" t="s">
        <v>187</v>
      </c>
      <c r="W29" t="s">
        <v>631</v>
      </c>
    </row>
    <row r="30" spans="1:23" x14ac:dyDescent="0.2">
      <c r="A30" s="59" t="s">
        <v>22</v>
      </c>
      <c r="B30" s="59" t="s">
        <v>23</v>
      </c>
      <c r="C30" s="59" t="s">
        <v>615</v>
      </c>
      <c r="D30" s="59" t="s">
        <v>593</v>
      </c>
      <c r="E30" s="59" t="s">
        <v>69</v>
      </c>
      <c r="F30" s="59" t="s">
        <v>355</v>
      </c>
      <c r="G30" s="59" t="s">
        <v>27</v>
      </c>
      <c r="H30" s="59" t="s">
        <v>616</v>
      </c>
      <c r="I30" s="59" t="s">
        <v>617</v>
      </c>
      <c r="J30" s="59" t="s">
        <v>29</v>
      </c>
      <c r="K30" s="59" t="s">
        <v>610</v>
      </c>
      <c r="L30" s="59" t="s">
        <v>611</v>
      </c>
      <c r="M30" s="59" t="s">
        <v>38</v>
      </c>
      <c r="N30" s="59" t="s">
        <v>621</v>
      </c>
      <c r="O30" s="60">
        <v>1</v>
      </c>
      <c r="P30" s="62">
        <v>1900</v>
      </c>
      <c r="Q30" s="62"/>
      <c r="R30" s="61"/>
      <c r="S30" s="62">
        <v>3999</v>
      </c>
      <c r="T30" s="59" t="s">
        <v>622</v>
      </c>
      <c r="U30" s="59" t="s">
        <v>150</v>
      </c>
      <c r="V30" t="s">
        <v>187</v>
      </c>
      <c r="W30" t="s">
        <v>631</v>
      </c>
    </row>
    <row r="31" spans="1:23" x14ac:dyDescent="0.2">
      <c r="A31" s="59" t="s">
        <v>22</v>
      </c>
      <c r="B31" s="59" t="s">
        <v>23</v>
      </c>
      <c r="C31" s="59" t="s">
        <v>615</v>
      </c>
      <c r="D31" s="59" t="s">
        <v>593</v>
      </c>
      <c r="E31" s="59" t="s">
        <v>69</v>
      </c>
      <c r="F31" s="59" t="s">
        <v>355</v>
      </c>
      <c r="G31" s="59" t="s">
        <v>27</v>
      </c>
      <c r="H31" s="59" t="s">
        <v>616</v>
      </c>
      <c r="I31" s="59" t="s">
        <v>617</v>
      </c>
      <c r="J31" s="59" t="s">
        <v>29</v>
      </c>
      <c r="K31" s="59" t="s">
        <v>610</v>
      </c>
      <c r="L31" s="59" t="s">
        <v>611</v>
      </c>
      <c r="M31" s="59" t="s">
        <v>38</v>
      </c>
      <c r="N31" s="59" t="s">
        <v>621</v>
      </c>
      <c r="O31" s="60">
        <v>1</v>
      </c>
      <c r="P31" s="62">
        <v>1900</v>
      </c>
      <c r="Q31" s="62"/>
      <c r="R31" s="61"/>
      <c r="S31" s="62">
        <v>3999</v>
      </c>
      <c r="T31" s="59" t="s">
        <v>619</v>
      </c>
      <c r="U31" s="59" t="s">
        <v>150</v>
      </c>
      <c r="V31" t="s">
        <v>187</v>
      </c>
      <c r="W31" t="s">
        <v>631</v>
      </c>
    </row>
    <row r="32" spans="1:23" x14ac:dyDescent="0.2">
      <c r="A32" s="59" t="s">
        <v>22</v>
      </c>
      <c r="B32" s="59" t="s">
        <v>23</v>
      </c>
      <c r="C32" s="59" t="s">
        <v>623</v>
      </c>
      <c r="D32" s="59" t="s">
        <v>593</v>
      </c>
      <c r="E32" s="59" t="s">
        <v>69</v>
      </c>
      <c r="F32" s="59" t="s">
        <v>356</v>
      </c>
      <c r="G32" s="59" t="s">
        <v>27</v>
      </c>
      <c r="H32" s="59" t="s">
        <v>28</v>
      </c>
      <c r="I32" s="59" t="s">
        <v>609</v>
      </c>
      <c r="J32" s="59" t="s">
        <v>624</v>
      </c>
      <c r="K32" s="59" t="s">
        <v>610</v>
      </c>
      <c r="L32" s="59" t="s">
        <v>625</v>
      </c>
      <c r="M32" s="59" t="s">
        <v>32</v>
      </c>
      <c r="N32" s="59" t="s">
        <v>626</v>
      </c>
      <c r="O32" s="60">
        <v>2</v>
      </c>
      <c r="P32" s="62">
        <v>3000</v>
      </c>
      <c r="Q32" s="62"/>
      <c r="R32" s="61"/>
      <c r="S32" s="62">
        <v>6399</v>
      </c>
      <c r="T32" s="59" t="s">
        <v>595</v>
      </c>
      <c r="U32" s="59" t="s">
        <v>627</v>
      </c>
      <c r="V32" t="s">
        <v>187</v>
      </c>
      <c r="W32" t="s">
        <v>631</v>
      </c>
    </row>
    <row r="33" spans="1:23" x14ac:dyDescent="0.2">
      <c r="A33" s="59" t="s">
        <v>22</v>
      </c>
      <c r="B33" s="59" t="s">
        <v>23</v>
      </c>
      <c r="C33" s="59" t="s">
        <v>623</v>
      </c>
      <c r="D33" s="59" t="s">
        <v>593</v>
      </c>
      <c r="E33" s="59" t="s">
        <v>69</v>
      </c>
      <c r="F33" s="59" t="s">
        <v>356</v>
      </c>
      <c r="G33" s="59" t="s">
        <v>27</v>
      </c>
      <c r="H33" s="59" t="s">
        <v>28</v>
      </c>
      <c r="I33" s="59" t="s">
        <v>609</v>
      </c>
      <c r="J33" s="59" t="s">
        <v>624</v>
      </c>
      <c r="K33" s="59" t="s">
        <v>610</v>
      </c>
      <c r="L33" s="59" t="s">
        <v>625</v>
      </c>
      <c r="M33" s="59" t="s">
        <v>38</v>
      </c>
      <c r="N33" s="59" t="s">
        <v>628</v>
      </c>
      <c r="O33" s="60">
        <v>1</v>
      </c>
      <c r="P33" s="62">
        <v>3000</v>
      </c>
      <c r="Q33" s="62"/>
      <c r="R33" s="61"/>
      <c r="S33" s="62">
        <v>6399</v>
      </c>
      <c r="T33" s="59" t="s">
        <v>595</v>
      </c>
      <c r="U33" s="59" t="s">
        <v>627</v>
      </c>
      <c r="V33" t="s">
        <v>187</v>
      </c>
      <c r="W33" t="s">
        <v>631</v>
      </c>
    </row>
    <row r="34" spans="1:23" x14ac:dyDescent="0.2">
      <c r="A34" s="59" t="s">
        <v>22</v>
      </c>
      <c r="B34" s="59" t="s">
        <v>23</v>
      </c>
      <c r="C34" s="59" t="s">
        <v>623</v>
      </c>
      <c r="D34" s="59" t="s">
        <v>593</v>
      </c>
      <c r="E34" s="59" t="s">
        <v>69</v>
      </c>
      <c r="F34" s="59" t="s">
        <v>356</v>
      </c>
      <c r="G34" s="59" t="s">
        <v>27</v>
      </c>
      <c r="H34" s="59" t="s">
        <v>28</v>
      </c>
      <c r="I34" s="59" t="s">
        <v>609</v>
      </c>
      <c r="J34" s="59" t="s">
        <v>624</v>
      </c>
      <c r="K34" s="59" t="s">
        <v>610</v>
      </c>
      <c r="L34" s="59" t="s">
        <v>625</v>
      </c>
      <c r="M34" s="59" t="s">
        <v>39</v>
      </c>
      <c r="N34" s="59" t="s">
        <v>629</v>
      </c>
      <c r="O34" s="60">
        <v>1</v>
      </c>
      <c r="P34" s="62">
        <v>3000</v>
      </c>
      <c r="Q34" s="62"/>
      <c r="R34" s="61"/>
      <c r="S34" s="62">
        <v>6399</v>
      </c>
      <c r="T34" s="59" t="s">
        <v>595</v>
      </c>
      <c r="U34" s="59" t="s">
        <v>627</v>
      </c>
      <c r="V34" t="s">
        <v>187</v>
      </c>
      <c r="W34" t="s">
        <v>631</v>
      </c>
    </row>
    <row r="38" spans="1:23" x14ac:dyDescent="0.2">
      <c r="A38" s="102" t="s">
        <v>633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4"/>
    </row>
    <row r="41" spans="1:23" x14ac:dyDescent="0.2">
      <c r="A41" s="69" t="s">
        <v>0</v>
      </c>
      <c r="B41" s="69" t="s">
        <v>1</v>
      </c>
      <c r="C41" s="69" t="s">
        <v>562</v>
      </c>
      <c r="D41" s="69" t="s">
        <v>3</v>
      </c>
      <c r="E41" s="69" t="s">
        <v>4</v>
      </c>
      <c r="F41" s="69" t="s">
        <v>563</v>
      </c>
      <c r="G41" s="69" t="s">
        <v>6</v>
      </c>
      <c r="H41" s="69" t="s">
        <v>7</v>
      </c>
      <c r="I41" s="69" t="s">
        <v>8</v>
      </c>
      <c r="J41" s="69" t="s">
        <v>9</v>
      </c>
      <c r="K41" s="69" t="s">
        <v>10</v>
      </c>
      <c r="L41" s="69" t="s">
        <v>564</v>
      </c>
      <c r="M41" s="69" t="s">
        <v>12</v>
      </c>
      <c r="N41" s="69" t="s">
        <v>13</v>
      </c>
      <c r="O41" s="69" t="s">
        <v>14</v>
      </c>
      <c r="P41" s="69" t="s">
        <v>15</v>
      </c>
      <c r="Q41" s="69" t="s">
        <v>16</v>
      </c>
      <c r="R41" s="69" t="s">
        <v>17</v>
      </c>
      <c r="S41" s="69" t="s">
        <v>18</v>
      </c>
      <c r="T41" s="69" t="s">
        <v>565</v>
      </c>
      <c r="U41" s="69" t="s">
        <v>19</v>
      </c>
    </row>
    <row r="42" spans="1:23" x14ac:dyDescent="0.2">
      <c r="A42" s="98" t="s">
        <v>566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</row>
    <row r="43" spans="1:23" x14ac:dyDescent="0.2">
      <c r="A43" s="59" t="s">
        <v>22</v>
      </c>
      <c r="B43" s="59" t="s">
        <v>23</v>
      </c>
      <c r="C43" s="59" t="s">
        <v>567</v>
      </c>
      <c r="D43" s="59" t="s">
        <v>335</v>
      </c>
      <c r="E43" s="59" t="s">
        <v>25</v>
      </c>
      <c r="F43" s="59" t="s">
        <v>206</v>
      </c>
      <c r="G43" s="59" t="s">
        <v>27</v>
      </c>
      <c r="H43" s="59" t="s">
        <v>71</v>
      </c>
      <c r="I43" s="59"/>
      <c r="J43" s="59" t="s">
        <v>29</v>
      </c>
      <c r="K43" s="59" t="s">
        <v>30</v>
      </c>
      <c r="L43" s="59" t="s">
        <v>568</v>
      </c>
      <c r="M43" s="59" t="s">
        <v>32</v>
      </c>
      <c r="N43" s="59" t="s">
        <v>569</v>
      </c>
      <c r="O43" s="60">
        <v>3</v>
      </c>
      <c r="P43" s="61">
        <v>800</v>
      </c>
      <c r="Q43" s="61"/>
      <c r="R43" s="61"/>
      <c r="S43" s="62">
        <v>1699</v>
      </c>
      <c r="T43" s="59" t="s">
        <v>570</v>
      </c>
      <c r="U43" s="59" t="s">
        <v>36</v>
      </c>
    </row>
    <row r="44" spans="1:23" x14ac:dyDescent="0.2">
      <c r="A44" s="59" t="s">
        <v>22</v>
      </c>
      <c r="B44" s="59" t="s">
        <v>23</v>
      </c>
      <c r="C44" s="59" t="s">
        <v>567</v>
      </c>
      <c r="D44" s="59" t="s">
        <v>335</v>
      </c>
      <c r="E44" s="59" t="s">
        <v>25</v>
      </c>
      <c r="F44" s="59" t="s">
        <v>206</v>
      </c>
      <c r="G44" s="59" t="s">
        <v>27</v>
      </c>
      <c r="H44" s="59" t="s">
        <v>71</v>
      </c>
      <c r="I44" s="59"/>
      <c r="J44" s="59" t="s">
        <v>29</v>
      </c>
      <c r="K44" s="59" t="s">
        <v>30</v>
      </c>
      <c r="L44" s="59" t="s">
        <v>568</v>
      </c>
      <c r="M44" s="59" t="s">
        <v>38</v>
      </c>
      <c r="N44" s="59" t="s">
        <v>571</v>
      </c>
      <c r="O44" s="60">
        <v>3</v>
      </c>
      <c r="P44" s="61">
        <v>800</v>
      </c>
      <c r="Q44" s="61"/>
      <c r="R44" s="61"/>
      <c r="S44" s="62">
        <v>1699</v>
      </c>
      <c r="T44" s="59" t="s">
        <v>570</v>
      </c>
      <c r="U44" s="59" t="s">
        <v>36</v>
      </c>
    </row>
    <row r="45" spans="1:23" x14ac:dyDescent="0.2">
      <c r="A45" s="59" t="s">
        <v>22</v>
      </c>
      <c r="B45" s="59" t="s">
        <v>23</v>
      </c>
      <c r="C45" s="59" t="s">
        <v>567</v>
      </c>
      <c r="D45" s="59" t="s">
        <v>335</v>
      </c>
      <c r="E45" s="59" t="s">
        <v>25</v>
      </c>
      <c r="F45" s="59" t="s">
        <v>206</v>
      </c>
      <c r="G45" s="59" t="s">
        <v>27</v>
      </c>
      <c r="H45" s="59" t="s">
        <v>71</v>
      </c>
      <c r="I45" s="59"/>
      <c r="J45" s="59" t="s">
        <v>29</v>
      </c>
      <c r="K45" s="59" t="s">
        <v>30</v>
      </c>
      <c r="L45" s="59" t="s">
        <v>568</v>
      </c>
      <c r="M45" s="59" t="s">
        <v>39</v>
      </c>
      <c r="N45" s="59" t="s">
        <v>572</v>
      </c>
      <c r="O45" s="60">
        <v>1</v>
      </c>
      <c r="P45" s="61">
        <v>800</v>
      </c>
      <c r="Q45" s="61"/>
      <c r="R45" s="61"/>
      <c r="S45" s="62">
        <v>1699</v>
      </c>
      <c r="T45" s="59" t="s">
        <v>570</v>
      </c>
      <c r="U45" s="59" t="s">
        <v>36</v>
      </c>
    </row>
    <row r="46" spans="1:23" x14ac:dyDescent="0.2">
      <c r="A46" s="59" t="s">
        <v>22</v>
      </c>
      <c r="B46" s="59" t="s">
        <v>23</v>
      </c>
      <c r="C46" s="59" t="s">
        <v>573</v>
      </c>
      <c r="D46" s="59" t="s">
        <v>335</v>
      </c>
      <c r="E46" s="59" t="s">
        <v>25</v>
      </c>
      <c r="F46" s="59" t="s">
        <v>206</v>
      </c>
      <c r="G46" s="59" t="s">
        <v>27</v>
      </c>
      <c r="H46" s="59" t="s">
        <v>574</v>
      </c>
      <c r="I46" s="59"/>
      <c r="J46" s="59" t="s">
        <v>29</v>
      </c>
      <c r="K46" s="59" t="s">
        <v>30</v>
      </c>
      <c r="L46" s="59" t="s">
        <v>568</v>
      </c>
      <c r="M46" s="59" t="s">
        <v>38</v>
      </c>
      <c r="N46" s="59" t="s">
        <v>575</v>
      </c>
      <c r="O46" s="60">
        <v>2</v>
      </c>
      <c r="P46" s="61">
        <v>800</v>
      </c>
      <c r="Q46" s="61"/>
      <c r="R46" s="61"/>
      <c r="S46" s="62">
        <v>1699</v>
      </c>
      <c r="T46" s="59" t="s">
        <v>576</v>
      </c>
      <c r="U46" s="59" t="s">
        <v>36</v>
      </c>
    </row>
    <row r="47" spans="1:23" x14ac:dyDescent="0.2">
      <c r="A47" s="59" t="s">
        <v>22</v>
      </c>
      <c r="B47" s="59" t="s">
        <v>23</v>
      </c>
      <c r="C47" s="59" t="s">
        <v>573</v>
      </c>
      <c r="D47" s="59" t="s">
        <v>335</v>
      </c>
      <c r="E47" s="59" t="s">
        <v>25</v>
      </c>
      <c r="F47" s="59" t="s">
        <v>206</v>
      </c>
      <c r="G47" s="59" t="s">
        <v>27</v>
      </c>
      <c r="H47" s="59" t="s">
        <v>574</v>
      </c>
      <c r="I47" s="59"/>
      <c r="J47" s="59" t="s">
        <v>29</v>
      </c>
      <c r="K47" s="59" t="s">
        <v>30</v>
      </c>
      <c r="L47" s="59" t="s">
        <v>568</v>
      </c>
      <c r="M47" s="59" t="s">
        <v>66</v>
      </c>
      <c r="N47" s="59" t="s">
        <v>577</v>
      </c>
      <c r="O47" s="60">
        <v>2</v>
      </c>
      <c r="P47" s="61">
        <v>800</v>
      </c>
      <c r="Q47" s="61"/>
      <c r="R47" s="61"/>
      <c r="S47" s="62">
        <v>1699</v>
      </c>
      <c r="T47" s="59" t="s">
        <v>576</v>
      </c>
      <c r="U47" s="59" t="s">
        <v>36</v>
      </c>
    </row>
    <row r="48" spans="1:23" x14ac:dyDescent="0.2">
      <c r="A48" s="59" t="s">
        <v>22</v>
      </c>
      <c r="B48" s="59" t="s">
        <v>23</v>
      </c>
      <c r="C48" s="59" t="s">
        <v>578</v>
      </c>
      <c r="D48" s="59" t="s">
        <v>335</v>
      </c>
      <c r="E48" s="59" t="s">
        <v>25</v>
      </c>
      <c r="F48" s="59" t="s">
        <v>206</v>
      </c>
      <c r="G48" s="59" t="s">
        <v>27</v>
      </c>
      <c r="H48" s="59" t="s">
        <v>71</v>
      </c>
      <c r="I48" s="59"/>
      <c r="J48" s="59" t="s">
        <v>29</v>
      </c>
      <c r="K48" s="59" t="s">
        <v>30</v>
      </c>
      <c r="L48" s="59" t="s">
        <v>579</v>
      </c>
      <c r="M48" s="59" t="s">
        <v>38</v>
      </c>
      <c r="N48" s="59" t="s">
        <v>580</v>
      </c>
      <c r="O48" s="60">
        <v>1</v>
      </c>
      <c r="P48" s="61">
        <v>800</v>
      </c>
      <c r="Q48" s="61"/>
      <c r="R48" s="61"/>
      <c r="S48" s="62">
        <v>1699</v>
      </c>
      <c r="T48" s="59" t="s">
        <v>570</v>
      </c>
      <c r="U48" s="59" t="s">
        <v>36</v>
      </c>
    </row>
    <row r="49" spans="1:21" x14ac:dyDescent="0.2">
      <c r="A49" s="59" t="s">
        <v>22</v>
      </c>
      <c r="B49" s="59" t="s">
        <v>23</v>
      </c>
      <c r="C49" s="59" t="s">
        <v>578</v>
      </c>
      <c r="D49" s="59" t="s">
        <v>335</v>
      </c>
      <c r="E49" s="59" t="s">
        <v>25</v>
      </c>
      <c r="F49" s="59" t="s">
        <v>206</v>
      </c>
      <c r="G49" s="59" t="s">
        <v>27</v>
      </c>
      <c r="H49" s="59" t="s">
        <v>71</v>
      </c>
      <c r="I49" s="59"/>
      <c r="J49" s="59" t="s">
        <v>29</v>
      </c>
      <c r="K49" s="59" t="s">
        <v>30</v>
      </c>
      <c r="L49" s="59" t="s">
        <v>579</v>
      </c>
      <c r="M49" s="59" t="s">
        <v>38</v>
      </c>
      <c r="N49" s="59" t="s">
        <v>580</v>
      </c>
      <c r="O49" s="60">
        <v>3</v>
      </c>
      <c r="P49" s="61">
        <v>800</v>
      </c>
      <c r="Q49" s="61"/>
      <c r="R49" s="61"/>
      <c r="S49" s="62">
        <v>1699</v>
      </c>
      <c r="T49" s="59" t="s">
        <v>581</v>
      </c>
      <c r="U49" s="59" t="s">
        <v>36</v>
      </c>
    </row>
    <row r="50" spans="1:21" x14ac:dyDescent="0.2">
      <c r="A50" s="59" t="s">
        <v>22</v>
      </c>
      <c r="B50" s="59" t="s">
        <v>23</v>
      </c>
      <c r="C50" s="59" t="s">
        <v>578</v>
      </c>
      <c r="D50" s="59" t="s">
        <v>335</v>
      </c>
      <c r="E50" s="59" t="s">
        <v>25</v>
      </c>
      <c r="F50" s="59" t="s">
        <v>206</v>
      </c>
      <c r="G50" s="59" t="s">
        <v>27</v>
      </c>
      <c r="H50" s="59" t="s">
        <v>71</v>
      </c>
      <c r="I50" s="59"/>
      <c r="J50" s="59" t="s">
        <v>29</v>
      </c>
      <c r="K50" s="59" t="s">
        <v>30</v>
      </c>
      <c r="L50" s="59" t="s">
        <v>579</v>
      </c>
      <c r="M50" s="59" t="s">
        <v>66</v>
      </c>
      <c r="N50" s="59" t="s">
        <v>582</v>
      </c>
      <c r="O50" s="60">
        <v>2</v>
      </c>
      <c r="P50" s="61">
        <v>800</v>
      </c>
      <c r="Q50" s="61"/>
      <c r="R50" s="61"/>
      <c r="S50" s="62">
        <v>1699</v>
      </c>
      <c r="T50" s="59" t="s">
        <v>581</v>
      </c>
      <c r="U50" s="59" t="s">
        <v>36</v>
      </c>
    </row>
    <row r="51" spans="1:21" x14ac:dyDescent="0.2">
      <c r="A51" s="59" t="s">
        <v>22</v>
      </c>
      <c r="B51" s="59" t="s">
        <v>23</v>
      </c>
      <c r="C51" s="59" t="s">
        <v>583</v>
      </c>
      <c r="D51" s="59" t="s">
        <v>335</v>
      </c>
      <c r="E51" s="59" t="s">
        <v>25</v>
      </c>
      <c r="F51" s="59" t="s">
        <v>206</v>
      </c>
      <c r="G51" s="59" t="s">
        <v>27</v>
      </c>
      <c r="H51" s="59" t="s">
        <v>584</v>
      </c>
      <c r="I51" s="59"/>
      <c r="J51" s="59" t="s">
        <v>29</v>
      </c>
      <c r="K51" s="59" t="s">
        <v>30</v>
      </c>
      <c r="L51" s="59" t="s">
        <v>585</v>
      </c>
      <c r="M51" s="59" t="s">
        <v>32</v>
      </c>
      <c r="N51" s="59" t="s">
        <v>586</v>
      </c>
      <c r="O51" s="60">
        <v>1</v>
      </c>
      <c r="P51" s="62">
        <v>1000</v>
      </c>
      <c r="Q51" s="61"/>
      <c r="R51" s="61"/>
      <c r="S51" s="62">
        <v>1999</v>
      </c>
      <c r="T51" s="59" t="s">
        <v>581</v>
      </c>
      <c r="U51" s="59" t="s">
        <v>36</v>
      </c>
    </row>
    <row r="52" spans="1:21" x14ac:dyDescent="0.2">
      <c r="A52" s="59" t="s">
        <v>22</v>
      </c>
      <c r="B52" s="59" t="s">
        <v>23</v>
      </c>
      <c r="C52" s="59" t="s">
        <v>583</v>
      </c>
      <c r="D52" s="59" t="s">
        <v>335</v>
      </c>
      <c r="E52" s="59" t="s">
        <v>25</v>
      </c>
      <c r="F52" s="59" t="s">
        <v>206</v>
      </c>
      <c r="G52" s="59" t="s">
        <v>27</v>
      </c>
      <c r="H52" s="59" t="s">
        <v>584</v>
      </c>
      <c r="I52" s="59"/>
      <c r="J52" s="59" t="s">
        <v>29</v>
      </c>
      <c r="K52" s="59" t="s">
        <v>30</v>
      </c>
      <c r="L52" s="59" t="s">
        <v>585</v>
      </c>
      <c r="M52" s="59" t="s">
        <v>38</v>
      </c>
      <c r="N52" s="59" t="s">
        <v>587</v>
      </c>
      <c r="O52" s="60">
        <v>1</v>
      </c>
      <c r="P52" s="62">
        <v>1000</v>
      </c>
      <c r="Q52" s="61"/>
      <c r="R52" s="61"/>
      <c r="S52" s="62">
        <v>1999</v>
      </c>
      <c r="T52" s="59" t="s">
        <v>581</v>
      </c>
      <c r="U52" s="59" t="s">
        <v>36</v>
      </c>
    </row>
    <row r="53" spans="1:21" x14ac:dyDescent="0.2">
      <c r="A53" s="59" t="s">
        <v>22</v>
      </c>
      <c r="B53" s="59" t="s">
        <v>23</v>
      </c>
      <c r="C53" s="59" t="s">
        <v>588</v>
      </c>
      <c r="D53" s="59" t="s">
        <v>335</v>
      </c>
      <c r="E53" s="59" t="s">
        <v>25</v>
      </c>
      <c r="F53" s="59" t="s">
        <v>206</v>
      </c>
      <c r="G53" s="59" t="s">
        <v>27</v>
      </c>
      <c r="H53" s="59" t="s">
        <v>574</v>
      </c>
      <c r="I53" s="59"/>
      <c r="J53" s="59" t="s">
        <v>29</v>
      </c>
      <c r="K53" s="59" t="s">
        <v>30</v>
      </c>
      <c r="L53" s="59" t="s">
        <v>589</v>
      </c>
      <c r="M53" s="59" t="s">
        <v>32</v>
      </c>
      <c r="N53" s="59" t="s">
        <v>590</v>
      </c>
      <c r="O53" s="60">
        <v>4</v>
      </c>
      <c r="P53" s="61">
        <v>800</v>
      </c>
      <c r="Q53" s="61"/>
      <c r="R53" s="61"/>
      <c r="S53" s="62">
        <v>1699</v>
      </c>
      <c r="T53" s="59" t="s">
        <v>591</v>
      </c>
      <c r="U53" s="59" t="s">
        <v>36</v>
      </c>
    </row>
    <row r="54" spans="1:21" x14ac:dyDescent="0.2">
      <c r="A54" s="59" t="s">
        <v>22</v>
      </c>
      <c r="B54" s="59" t="s">
        <v>23</v>
      </c>
      <c r="C54" s="59" t="s">
        <v>588</v>
      </c>
      <c r="D54" s="59" t="s">
        <v>335</v>
      </c>
      <c r="E54" s="59" t="s">
        <v>25</v>
      </c>
      <c r="F54" s="59" t="s">
        <v>206</v>
      </c>
      <c r="G54" s="59" t="s">
        <v>27</v>
      </c>
      <c r="H54" s="59" t="s">
        <v>574</v>
      </c>
      <c r="I54" s="59"/>
      <c r="J54" s="59" t="s">
        <v>29</v>
      </c>
      <c r="K54" s="59" t="s">
        <v>30</v>
      </c>
      <c r="L54" s="59" t="s">
        <v>589</v>
      </c>
      <c r="M54" s="59" t="s">
        <v>38</v>
      </c>
      <c r="N54" s="59" t="s">
        <v>592</v>
      </c>
      <c r="O54" s="60">
        <v>4</v>
      </c>
      <c r="P54" s="61">
        <v>800</v>
      </c>
      <c r="Q54" s="61"/>
      <c r="R54" s="61"/>
      <c r="S54" s="62">
        <v>1699</v>
      </c>
      <c r="T54" s="59" t="s">
        <v>591</v>
      </c>
      <c r="U54" s="59" t="s">
        <v>36</v>
      </c>
    </row>
    <row r="55" spans="1:21" x14ac:dyDescent="0.2">
      <c r="A55" s="59" t="s">
        <v>22</v>
      </c>
      <c r="B55" s="59" t="s">
        <v>23</v>
      </c>
      <c r="C55" s="59" t="s">
        <v>68</v>
      </c>
      <c r="D55" s="59" t="s">
        <v>593</v>
      </c>
      <c r="E55" s="59" t="s">
        <v>69</v>
      </c>
      <c r="F55" s="59" t="s">
        <v>70</v>
      </c>
      <c r="G55" s="59" t="s">
        <v>60</v>
      </c>
      <c r="H55" s="59" t="s">
        <v>71</v>
      </c>
      <c r="I55" s="59"/>
      <c r="J55" s="59" t="s">
        <v>72</v>
      </c>
      <c r="K55" s="59" t="s">
        <v>73</v>
      </c>
      <c r="L55" s="59" t="s">
        <v>74</v>
      </c>
      <c r="M55" s="59" t="s">
        <v>289</v>
      </c>
      <c r="N55" s="59" t="s">
        <v>594</v>
      </c>
      <c r="O55" s="60">
        <v>1</v>
      </c>
      <c r="P55" s="62">
        <v>2300</v>
      </c>
      <c r="Q55" s="62"/>
      <c r="R55" s="61"/>
      <c r="S55" s="62">
        <v>4999</v>
      </c>
      <c r="T55" s="59" t="s">
        <v>595</v>
      </c>
      <c r="U55" s="59" t="s">
        <v>75</v>
      </c>
    </row>
    <row r="56" spans="1:21" x14ac:dyDescent="0.2">
      <c r="A56" s="59" t="s">
        <v>22</v>
      </c>
      <c r="B56" s="59" t="s">
        <v>23</v>
      </c>
      <c r="C56" s="59" t="s">
        <v>596</v>
      </c>
      <c r="D56" s="59" t="s">
        <v>85</v>
      </c>
      <c r="E56" s="59" t="s">
        <v>69</v>
      </c>
      <c r="F56" s="59" t="s">
        <v>206</v>
      </c>
      <c r="G56" s="59" t="s">
        <v>27</v>
      </c>
      <c r="H56" s="59" t="s">
        <v>110</v>
      </c>
      <c r="I56" s="59" t="s">
        <v>597</v>
      </c>
      <c r="J56" s="59" t="s">
        <v>29</v>
      </c>
      <c r="K56" s="59" t="s">
        <v>30</v>
      </c>
      <c r="L56" s="59" t="s">
        <v>512</v>
      </c>
      <c r="M56" s="59" t="s">
        <v>50</v>
      </c>
      <c r="N56" s="59" t="s">
        <v>598</v>
      </c>
      <c r="O56" s="60">
        <v>1</v>
      </c>
      <c r="P56" s="61">
        <v>500</v>
      </c>
      <c r="Q56" s="61"/>
      <c r="R56" s="61"/>
      <c r="S56" s="62">
        <v>1199</v>
      </c>
      <c r="T56" s="59" t="s">
        <v>599</v>
      </c>
      <c r="U56" s="59" t="s">
        <v>150</v>
      </c>
    </row>
    <row r="57" spans="1:21" x14ac:dyDescent="0.2">
      <c r="A57" s="59" t="s">
        <v>22</v>
      </c>
      <c r="B57" s="59" t="s">
        <v>23</v>
      </c>
      <c r="C57" s="59" t="s">
        <v>600</v>
      </c>
      <c r="D57" s="59" t="s">
        <v>85</v>
      </c>
      <c r="E57" s="59" t="s">
        <v>69</v>
      </c>
      <c r="F57" s="59" t="s">
        <v>86</v>
      </c>
      <c r="G57" s="59" t="s">
        <v>27</v>
      </c>
      <c r="H57" s="59" t="s">
        <v>601</v>
      </c>
      <c r="I57" s="59" t="s">
        <v>602</v>
      </c>
      <c r="J57" s="59" t="s">
        <v>153</v>
      </c>
      <c r="K57" s="59" t="s">
        <v>89</v>
      </c>
      <c r="L57" s="59" t="s">
        <v>603</v>
      </c>
      <c r="M57" s="59" t="s">
        <v>144</v>
      </c>
      <c r="N57" s="59" t="s">
        <v>604</v>
      </c>
      <c r="O57" s="60">
        <v>1</v>
      </c>
      <c r="P57" s="62">
        <v>2300</v>
      </c>
      <c r="Q57" s="62"/>
      <c r="R57" s="61"/>
      <c r="S57" s="62">
        <v>4999</v>
      </c>
      <c r="T57" s="59" t="s">
        <v>605</v>
      </c>
      <c r="U57" s="59" t="s">
        <v>150</v>
      </c>
    </row>
    <row r="58" spans="1:21" x14ac:dyDescent="0.2">
      <c r="A58" s="59" t="s">
        <v>22</v>
      </c>
      <c r="B58" s="59" t="s">
        <v>23</v>
      </c>
      <c r="C58" s="59" t="s">
        <v>600</v>
      </c>
      <c r="D58" s="59" t="s">
        <v>85</v>
      </c>
      <c r="E58" s="59" t="s">
        <v>69</v>
      </c>
      <c r="F58" s="59" t="s">
        <v>86</v>
      </c>
      <c r="G58" s="59" t="s">
        <v>27</v>
      </c>
      <c r="H58" s="59" t="s">
        <v>601</v>
      </c>
      <c r="I58" s="59" t="s">
        <v>602</v>
      </c>
      <c r="J58" s="59" t="s">
        <v>153</v>
      </c>
      <c r="K58" s="59" t="s">
        <v>89</v>
      </c>
      <c r="L58" s="59" t="s">
        <v>603</v>
      </c>
      <c r="M58" s="59" t="s">
        <v>145</v>
      </c>
      <c r="N58" s="59" t="s">
        <v>606</v>
      </c>
      <c r="O58" s="60">
        <v>1</v>
      </c>
      <c r="P58" s="62">
        <v>2300</v>
      </c>
      <c r="Q58" s="62"/>
      <c r="R58" s="61"/>
      <c r="S58" s="62">
        <v>4999</v>
      </c>
      <c r="T58" s="59" t="s">
        <v>605</v>
      </c>
      <c r="U58" s="59" t="s">
        <v>150</v>
      </c>
    </row>
    <row r="59" spans="1:21" x14ac:dyDescent="0.2">
      <c r="A59" s="99" t="s">
        <v>607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1"/>
    </row>
    <row r="60" spans="1:21" x14ac:dyDescent="0.2">
      <c r="A60" s="59" t="s">
        <v>22</v>
      </c>
      <c r="B60" s="59" t="s">
        <v>23</v>
      </c>
      <c r="C60" s="59" t="s">
        <v>608</v>
      </c>
      <c r="D60" s="59" t="s">
        <v>593</v>
      </c>
      <c r="E60" s="59" t="s">
        <v>69</v>
      </c>
      <c r="F60" s="59" t="s">
        <v>355</v>
      </c>
      <c r="G60" s="59" t="s">
        <v>27</v>
      </c>
      <c r="H60" s="59" t="s">
        <v>28</v>
      </c>
      <c r="I60" s="59" t="s">
        <v>609</v>
      </c>
      <c r="J60" s="59" t="s">
        <v>29</v>
      </c>
      <c r="K60" s="59" t="s">
        <v>610</v>
      </c>
      <c r="L60" s="59" t="s">
        <v>611</v>
      </c>
      <c r="M60" s="59" t="s">
        <v>32</v>
      </c>
      <c r="N60" s="59" t="s">
        <v>612</v>
      </c>
      <c r="O60" s="60">
        <v>3</v>
      </c>
      <c r="P60" s="62">
        <v>1900</v>
      </c>
      <c r="Q60" s="62"/>
      <c r="R60" s="61"/>
      <c r="S60" s="62">
        <v>3999</v>
      </c>
      <c r="T60" s="59" t="s">
        <v>595</v>
      </c>
      <c r="U60" s="59" t="s">
        <v>150</v>
      </c>
    </row>
    <row r="61" spans="1:21" x14ac:dyDescent="0.2">
      <c r="A61" s="59" t="s">
        <v>22</v>
      </c>
      <c r="B61" s="59" t="s">
        <v>23</v>
      </c>
      <c r="C61" s="59" t="s">
        <v>608</v>
      </c>
      <c r="D61" s="59" t="s">
        <v>593</v>
      </c>
      <c r="E61" s="59" t="s">
        <v>69</v>
      </c>
      <c r="F61" s="59" t="s">
        <v>355</v>
      </c>
      <c r="G61" s="59" t="s">
        <v>27</v>
      </c>
      <c r="H61" s="59" t="s">
        <v>28</v>
      </c>
      <c r="I61" s="59" t="s">
        <v>609</v>
      </c>
      <c r="J61" s="59" t="s">
        <v>29</v>
      </c>
      <c r="K61" s="59" t="s">
        <v>610</v>
      </c>
      <c r="L61" s="59" t="s">
        <v>611</v>
      </c>
      <c r="M61" s="59" t="s">
        <v>38</v>
      </c>
      <c r="N61" s="59" t="s">
        <v>613</v>
      </c>
      <c r="O61" s="60">
        <v>3</v>
      </c>
      <c r="P61" s="62">
        <v>1900</v>
      </c>
      <c r="Q61" s="62"/>
      <c r="R61" s="61"/>
      <c r="S61" s="62">
        <v>3999</v>
      </c>
      <c r="T61" s="59" t="s">
        <v>595</v>
      </c>
      <c r="U61" s="59" t="s">
        <v>150</v>
      </c>
    </row>
    <row r="62" spans="1:21" x14ac:dyDescent="0.2">
      <c r="A62" s="59" t="s">
        <v>22</v>
      </c>
      <c r="B62" s="59" t="s">
        <v>23</v>
      </c>
      <c r="C62" s="59" t="s">
        <v>608</v>
      </c>
      <c r="D62" s="59" t="s">
        <v>593</v>
      </c>
      <c r="E62" s="59" t="s">
        <v>69</v>
      </c>
      <c r="F62" s="59" t="s">
        <v>355</v>
      </c>
      <c r="G62" s="59" t="s">
        <v>27</v>
      </c>
      <c r="H62" s="59" t="s">
        <v>28</v>
      </c>
      <c r="I62" s="59" t="s">
        <v>609</v>
      </c>
      <c r="J62" s="59" t="s">
        <v>29</v>
      </c>
      <c r="K62" s="59" t="s">
        <v>610</v>
      </c>
      <c r="L62" s="59" t="s">
        <v>611</v>
      </c>
      <c r="M62" s="59" t="s">
        <v>39</v>
      </c>
      <c r="N62" s="59" t="s">
        <v>614</v>
      </c>
      <c r="O62" s="60">
        <v>2</v>
      </c>
      <c r="P62" s="62">
        <v>1900</v>
      </c>
      <c r="Q62" s="62"/>
      <c r="R62" s="61"/>
      <c r="S62" s="62">
        <v>3999</v>
      </c>
      <c r="T62" s="59" t="s">
        <v>595</v>
      </c>
      <c r="U62" s="59" t="s">
        <v>150</v>
      </c>
    </row>
    <row r="63" spans="1:21" x14ac:dyDescent="0.2">
      <c r="A63" s="59" t="s">
        <v>22</v>
      </c>
      <c r="B63" s="59" t="s">
        <v>23</v>
      </c>
      <c r="C63" s="59" t="s">
        <v>615</v>
      </c>
      <c r="D63" s="59" t="s">
        <v>593</v>
      </c>
      <c r="E63" s="59" t="s">
        <v>69</v>
      </c>
      <c r="F63" s="59" t="s">
        <v>355</v>
      </c>
      <c r="G63" s="59" t="s">
        <v>27</v>
      </c>
      <c r="H63" s="59" t="s">
        <v>616</v>
      </c>
      <c r="I63" s="59" t="s">
        <v>617</v>
      </c>
      <c r="J63" s="59" t="s">
        <v>29</v>
      </c>
      <c r="K63" s="59" t="s">
        <v>610</v>
      </c>
      <c r="L63" s="59" t="s">
        <v>611</v>
      </c>
      <c r="M63" s="59" t="s">
        <v>32</v>
      </c>
      <c r="N63" s="59" t="s">
        <v>618</v>
      </c>
      <c r="O63" s="60">
        <v>1</v>
      </c>
      <c r="P63" s="62">
        <v>1900</v>
      </c>
      <c r="Q63" s="62"/>
      <c r="R63" s="61"/>
      <c r="S63" s="62">
        <v>3999</v>
      </c>
      <c r="T63" s="59" t="s">
        <v>619</v>
      </c>
      <c r="U63" s="59" t="s">
        <v>150</v>
      </c>
    </row>
    <row r="64" spans="1:21" x14ac:dyDescent="0.2">
      <c r="A64" s="59" t="s">
        <v>22</v>
      </c>
      <c r="B64" s="59" t="s">
        <v>23</v>
      </c>
      <c r="C64" s="59" t="s">
        <v>615</v>
      </c>
      <c r="D64" s="59" t="s">
        <v>593</v>
      </c>
      <c r="E64" s="59" t="s">
        <v>69</v>
      </c>
      <c r="F64" s="59" t="s">
        <v>355</v>
      </c>
      <c r="G64" s="59" t="s">
        <v>27</v>
      </c>
      <c r="H64" s="59" t="s">
        <v>616</v>
      </c>
      <c r="I64" s="59" t="s">
        <v>617</v>
      </c>
      <c r="J64" s="59" t="s">
        <v>29</v>
      </c>
      <c r="K64" s="59" t="s">
        <v>610</v>
      </c>
      <c r="L64" s="59" t="s">
        <v>611</v>
      </c>
      <c r="M64" s="59" t="s">
        <v>32</v>
      </c>
      <c r="N64" s="59" t="s">
        <v>618</v>
      </c>
      <c r="O64" s="60">
        <v>1</v>
      </c>
      <c r="P64" s="62">
        <v>1900</v>
      </c>
      <c r="Q64" s="62"/>
      <c r="R64" s="61"/>
      <c r="S64" s="62">
        <v>3999</v>
      </c>
      <c r="T64" s="59" t="s">
        <v>620</v>
      </c>
      <c r="U64" s="59" t="s">
        <v>150</v>
      </c>
    </row>
    <row r="65" spans="1:21" x14ac:dyDescent="0.2">
      <c r="A65" s="59" t="s">
        <v>22</v>
      </c>
      <c r="B65" s="59" t="s">
        <v>23</v>
      </c>
      <c r="C65" s="59" t="s">
        <v>615</v>
      </c>
      <c r="D65" s="59" t="s">
        <v>593</v>
      </c>
      <c r="E65" s="59" t="s">
        <v>69</v>
      </c>
      <c r="F65" s="59" t="s">
        <v>355</v>
      </c>
      <c r="G65" s="59" t="s">
        <v>27</v>
      </c>
      <c r="H65" s="59" t="s">
        <v>616</v>
      </c>
      <c r="I65" s="59" t="s">
        <v>617</v>
      </c>
      <c r="J65" s="59" t="s">
        <v>29</v>
      </c>
      <c r="K65" s="59" t="s">
        <v>610</v>
      </c>
      <c r="L65" s="59" t="s">
        <v>611</v>
      </c>
      <c r="M65" s="59" t="s">
        <v>38</v>
      </c>
      <c r="N65" s="59" t="s">
        <v>621</v>
      </c>
      <c r="O65" s="60">
        <v>1</v>
      </c>
      <c r="P65" s="62">
        <v>1900</v>
      </c>
      <c r="Q65" s="62"/>
      <c r="R65" s="61"/>
      <c r="S65" s="62">
        <v>3999</v>
      </c>
      <c r="T65" s="59" t="s">
        <v>622</v>
      </c>
      <c r="U65" s="59" t="s">
        <v>150</v>
      </c>
    </row>
    <row r="66" spans="1:21" x14ac:dyDescent="0.2">
      <c r="A66" s="59" t="s">
        <v>22</v>
      </c>
      <c r="B66" s="59" t="s">
        <v>23</v>
      </c>
      <c r="C66" s="59" t="s">
        <v>615</v>
      </c>
      <c r="D66" s="59" t="s">
        <v>593</v>
      </c>
      <c r="E66" s="59" t="s">
        <v>69</v>
      </c>
      <c r="F66" s="59" t="s">
        <v>355</v>
      </c>
      <c r="G66" s="59" t="s">
        <v>27</v>
      </c>
      <c r="H66" s="59" t="s">
        <v>616</v>
      </c>
      <c r="I66" s="59" t="s">
        <v>617</v>
      </c>
      <c r="J66" s="59" t="s">
        <v>29</v>
      </c>
      <c r="K66" s="59" t="s">
        <v>610</v>
      </c>
      <c r="L66" s="59" t="s">
        <v>611</v>
      </c>
      <c r="M66" s="59" t="s">
        <v>38</v>
      </c>
      <c r="N66" s="59" t="s">
        <v>621</v>
      </c>
      <c r="O66" s="60">
        <v>1</v>
      </c>
      <c r="P66" s="62">
        <v>1900</v>
      </c>
      <c r="Q66" s="62"/>
      <c r="R66" s="61"/>
      <c r="S66" s="62">
        <v>3999</v>
      </c>
      <c r="T66" s="59" t="s">
        <v>619</v>
      </c>
      <c r="U66" s="59" t="s">
        <v>150</v>
      </c>
    </row>
    <row r="67" spans="1:21" x14ac:dyDescent="0.2">
      <c r="A67" s="59" t="s">
        <v>22</v>
      </c>
      <c r="B67" s="59" t="s">
        <v>23</v>
      </c>
      <c r="C67" s="59" t="s">
        <v>623</v>
      </c>
      <c r="D67" s="59" t="s">
        <v>593</v>
      </c>
      <c r="E67" s="59" t="s">
        <v>69</v>
      </c>
      <c r="F67" s="59" t="s">
        <v>356</v>
      </c>
      <c r="G67" s="59" t="s">
        <v>27</v>
      </c>
      <c r="H67" s="59" t="s">
        <v>28</v>
      </c>
      <c r="I67" s="59" t="s">
        <v>609</v>
      </c>
      <c r="J67" s="59" t="s">
        <v>624</v>
      </c>
      <c r="K67" s="59" t="s">
        <v>610</v>
      </c>
      <c r="L67" s="59" t="s">
        <v>625</v>
      </c>
      <c r="M67" s="59" t="s">
        <v>32</v>
      </c>
      <c r="N67" s="59" t="s">
        <v>626</v>
      </c>
      <c r="O67" s="60">
        <v>2</v>
      </c>
      <c r="P67" s="62">
        <v>3000</v>
      </c>
      <c r="Q67" s="62"/>
      <c r="R67" s="61"/>
      <c r="S67" s="62">
        <v>6399</v>
      </c>
      <c r="T67" s="59" t="s">
        <v>595</v>
      </c>
      <c r="U67" s="59" t="s">
        <v>627</v>
      </c>
    </row>
    <row r="68" spans="1:21" x14ac:dyDescent="0.2">
      <c r="A68" s="59" t="s">
        <v>22</v>
      </c>
      <c r="B68" s="59" t="s">
        <v>23</v>
      </c>
      <c r="C68" s="59" t="s">
        <v>623</v>
      </c>
      <c r="D68" s="59" t="s">
        <v>593</v>
      </c>
      <c r="E68" s="59" t="s">
        <v>69</v>
      </c>
      <c r="F68" s="59" t="s">
        <v>356</v>
      </c>
      <c r="G68" s="59" t="s">
        <v>27</v>
      </c>
      <c r="H68" s="59" t="s">
        <v>28</v>
      </c>
      <c r="I68" s="59" t="s">
        <v>609</v>
      </c>
      <c r="J68" s="59" t="s">
        <v>624</v>
      </c>
      <c r="K68" s="59" t="s">
        <v>610</v>
      </c>
      <c r="L68" s="59" t="s">
        <v>625</v>
      </c>
      <c r="M68" s="59" t="s">
        <v>38</v>
      </c>
      <c r="N68" s="59" t="s">
        <v>628</v>
      </c>
      <c r="O68" s="60">
        <v>1</v>
      </c>
      <c r="P68" s="62">
        <v>3000</v>
      </c>
      <c r="Q68" s="62"/>
      <c r="R68" s="61"/>
      <c r="S68" s="62">
        <v>6399</v>
      </c>
      <c r="T68" s="59" t="s">
        <v>595</v>
      </c>
      <c r="U68" s="59" t="s">
        <v>627</v>
      </c>
    </row>
    <row r="69" spans="1:21" x14ac:dyDescent="0.2">
      <c r="A69" s="59" t="s">
        <v>22</v>
      </c>
      <c r="B69" s="59" t="s">
        <v>23</v>
      </c>
      <c r="C69" s="59" t="s">
        <v>623</v>
      </c>
      <c r="D69" s="59" t="s">
        <v>593</v>
      </c>
      <c r="E69" s="59" t="s">
        <v>69</v>
      </c>
      <c r="F69" s="59" t="s">
        <v>356</v>
      </c>
      <c r="G69" s="59" t="s">
        <v>27</v>
      </c>
      <c r="H69" s="59" t="s">
        <v>28</v>
      </c>
      <c r="I69" s="59" t="s">
        <v>609</v>
      </c>
      <c r="J69" s="59" t="s">
        <v>624</v>
      </c>
      <c r="K69" s="59" t="s">
        <v>610</v>
      </c>
      <c r="L69" s="59" t="s">
        <v>625</v>
      </c>
      <c r="M69" s="59" t="s">
        <v>39</v>
      </c>
      <c r="N69" s="59" t="s">
        <v>629</v>
      </c>
      <c r="O69" s="60">
        <v>1</v>
      </c>
      <c r="P69" s="62">
        <v>3000</v>
      </c>
      <c r="Q69" s="62"/>
      <c r="R69" s="61"/>
      <c r="S69" s="62">
        <v>6399</v>
      </c>
      <c r="T69" s="59" t="s">
        <v>595</v>
      </c>
      <c r="U69" s="59" t="s">
        <v>627</v>
      </c>
    </row>
  </sheetData>
  <mergeCells count="5">
    <mergeCell ref="A42:U42"/>
    <mergeCell ref="A59:U59"/>
    <mergeCell ref="A38:U38"/>
    <mergeCell ref="A5:W5"/>
    <mergeCell ref="V2:W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"/>
  <sheetViews>
    <sheetView workbookViewId="0">
      <selection activeCell="G8" sqref="G8"/>
    </sheetView>
  </sheetViews>
  <sheetFormatPr defaultColWidth="8.28515625" defaultRowHeight="11.65" customHeight="1" x14ac:dyDescent="0.25"/>
  <cols>
    <col min="1" max="1" width="15.140625" style="7" customWidth="1"/>
    <col min="2" max="2" width="14" style="7" customWidth="1"/>
    <col min="3" max="3" width="16.85546875" style="7" customWidth="1"/>
    <col min="4" max="4" width="6.85546875" style="7" customWidth="1"/>
    <col min="5" max="5" width="13.7109375" style="7" customWidth="1"/>
    <col min="6" max="6" width="22.42578125" style="7" customWidth="1"/>
    <col min="7" max="7" width="19.5703125" style="7" customWidth="1"/>
    <col min="8" max="8" width="14.5703125" style="7" customWidth="1"/>
    <col min="9" max="9" width="15.5703125" style="8" customWidth="1"/>
    <col min="10" max="10" width="16.28515625" style="8" customWidth="1"/>
    <col min="11" max="11" width="11.28515625" style="8" customWidth="1"/>
    <col min="12" max="12" width="12.7109375" style="8" customWidth="1"/>
    <col min="13" max="15" width="10.85546875" style="9" customWidth="1"/>
    <col min="16" max="20" width="10.85546875" style="10" customWidth="1"/>
    <col min="21" max="16384" width="8.28515625" style="10"/>
  </cols>
  <sheetData>
    <row r="1" spans="1:20" ht="38.450000000000003" customHeight="1" thickBot="1" x14ac:dyDescent="0.3">
      <c r="A1" s="109" t="s">
        <v>643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1"/>
    </row>
    <row r="2" spans="1:20" ht="38.450000000000003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20" ht="120" customHeight="1" thickBot="1" x14ac:dyDescent="0.3">
      <c r="A3" s="70" t="s">
        <v>162</v>
      </c>
      <c r="B3" s="71" t="s">
        <v>162</v>
      </c>
      <c r="C3" s="71" t="s">
        <v>162</v>
      </c>
      <c r="D3" s="71" t="s">
        <v>162</v>
      </c>
      <c r="E3" s="71" t="s">
        <v>162</v>
      </c>
      <c r="F3" s="72" t="s">
        <v>163</v>
      </c>
      <c r="G3" s="72" t="s">
        <v>164</v>
      </c>
      <c r="H3" s="71" t="s">
        <v>162</v>
      </c>
      <c r="I3" s="73" t="s">
        <v>162</v>
      </c>
      <c r="J3" s="74" t="s">
        <v>165</v>
      </c>
      <c r="K3" s="73" t="s">
        <v>162</v>
      </c>
      <c r="L3" s="107" t="s">
        <v>166</v>
      </c>
      <c r="M3" s="107"/>
      <c r="N3" s="107"/>
      <c r="O3" s="107"/>
      <c r="P3" s="107"/>
      <c r="Q3" s="107"/>
      <c r="R3" s="107"/>
      <c r="S3" s="107"/>
      <c r="T3" s="108"/>
    </row>
    <row r="4" spans="1:20" s="11" customFormat="1" ht="94.9" customHeight="1" thickBot="1" x14ac:dyDescent="0.25">
      <c r="A4" s="75" t="s">
        <v>13</v>
      </c>
      <c r="B4" s="76" t="s">
        <v>427</v>
      </c>
      <c r="C4" s="77" t="s">
        <v>2</v>
      </c>
      <c r="D4" s="77" t="s">
        <v>167</v>
      </c>
      <c r="E4" s="78" t="s">
        <v>168</v>
      </c>
      <c r="F4" s="77" t="s">
        <v>169</v>
      </c>
      <c r="G4" s="77" t="s">
        <v>170</v>
      </c>
      <c r="H4" s="77" t="s">
        <v>171</v>
      </c>
      <c r="I4" s="79" t="s">
        <v>172</v>
      </c>
      <c r="J4" s="79" t="s">
        <v>173</v>
      </c>
      <c r="K4" s="80" t="s">
        <v>174</v>
      </c>
      <c r="L4" s="81" t="s">
        <v>175</v>
      </c>
      <c r="M4" s="82" t="s">
        <v>176</v>
      </c>
      <c r="N4" s="83" t="s">
        <v>177</v>
      </c>
      <c r="O4" s="84" t="s">
        <v>178</v>
      </c>
      <c r="P4" s="82" t="s">
        <v>179</v>
      </c>
      <c r="Q4" s="83" t="s">
        <v>180</v>
      </c>
      <c r="R4" s="85" t="s">
        <v>181</v>
      </c>
      <c r="S4" s="82" t="s">
        <v>182</v>
      </c>
      <c r="T4" s="86" t="s">
        <v>183</v>
      </c>
    </row>
    <row r="5" spans="1:20" ht="10.9" customHeight="1" x14ac:dyDescent="0.25">
      <c r="A5" s="12" t="s">
        <v>184</v>
      </c>
      <c r="B5" s="12" t="s">
        <v>189</v>
      </c>
      <c r="C5" s="12" t="s">
        <v>185</v>
      </c>
      <c r="D5" s="12" t="s">
        <v>27</v>
      </c>
      <c r="E5" s="12" t="s">
        <v>85</v>
      </c>
      <c r="F5" s="12" t="s">
        <v>186</v>
      </c>
      <c r="G5" s="12" t="s">
        <v>187</v>
      </c>
      <c r="H5" s="12" t="s">
        <v>66</v>
      </c>
      <c r="I5" s="13">
        <v>4599</v>
      </c>
      <c r="J5" s="13"/>
      <c r="K5" s="13">
        <v>1380</v>
      </c>
      <c r="L5" s="13"/>
      <c r="M5" s="14"/>
      <c r="N5" s="14">
        <v>1</v>
      </c>
      <c r="O5" s="15"/>
    </row>
    <row r="6" spans="1:20" ht="10.9" customHeight="1" x14ac:dyDescent="0.25">
      <c r="A6" s="16" t="s">
        <v>188</v>
      </c>
      <c r="B6" s="16" t="s">
        <v>189</v>
      </c>
      <c r="C6" s="16" t="s">
        <v>190</v>
      </c>
      <c r="D6" s="16" t="s">
        <v>27</v>
      </c>
      <c r="E6" s="16" t="s">
        <v>191</v>
      </c>
      <c r="F6" s="16" t="s">
        <v>186</v>
      </c>
      <c r="G6" s="16" t="s">
        <v>187</v>
      </c>
      <c r="H6" s="16" t="s">
        <v>38</v>
      </c>
      <c r="I6" s="17">
        <v>3799</v>
      </c>
      <c r="J6" s="17"/>
      <c r="K6" s="17">
        <v>1520</v>
      </c>
      <c r="L6" s="17"/>
      <c r="M6" s="18"/>
      <c r="N6" s="18">
        <v>1</v>
      </c>
      <c r="O6" s="15"/>
    </row>
    <row r="7" spans="1:20" ht="10.9" customHeight="1" x14ac:dyDescent="0.25">
      <c r="A7" s="16" t="s">
        <v>192</v>
      </c>
      <c r="B7" s="16" t="s">
        <v>193</v>
      </c>
      <c r="C7" s="16" t="s">
        <v>194</v>
      </c>
      <c r="D7" s="16" t="s">
        <v>27</v>
      </c>
      <c r="E7" s="16" t="s">
        <v>195</v>
      </c>
      <c r="F7" s="16" t="s">
        <v>196</v>
      </c>
      <c r="G7" s="16" t="s">
        <v>187</v>
      </c>
      <c r="H7" s="16" t="s">
        <v>39</v>
      </c>
      <c r="I7" s="17">
        <v>4599</v>
      </c>
      <c r="J7" s="17"/>
      <c r="K7" s="17">
        <v>1840</v>
      </c>
      <c r="L7" s="17"/>
      <c r="M7" s="18"/>
      <c r="N7" s="18">
        <v>1</v>
      </c>
      <c r="O7" s="15"/>
    </row>
    <row r="8" spans="1:20" ht="10.9" customHeight="1" x14ac:dyDescent="0.25">
      <c r="A8" s="16" t="s">
        <v>197</v>
      </c>
      <c r="B8" s="16" t="s">
        <v>193</v>
      </c>
      <c r="C8" s="16" t="s">
        <v>198</v>
      </c>
      <c r="D8" s="16" t="s">
        <v>27</v>
      </c>
      <c r="E8" s="16" t="s">
        <v>195</v>
      </c>
      <c r="F8" s="16" t="s">
        <v>196</v>
      </c>
      <c r="G8" s="16" t="s">
        <v>187</v>
      </c>
      <c r="H8" s="16" t="s">
        <v>66</v>
      </c>
      <c r="I8" s="17">
        <v>4599</v>
      </c>
      <c r="J8" s="17"/>
      <c r="K8" s="17">
        <v>1840</v>
      </c>
      <c r="L8" s="17"/>
      <c r="M8" s="18"/>
      <c r="N8" s="18">
        <v>1</v>
      </c>
      <c r="O8" s="15"/>
    </row>
    <row r="9" spans="1:20" ht="10.9" customHeight="1" x14ac:dyDescent="0.25">
      <c r="A9" s="16" t="s">
        <v>199</v>
      </c>
      <c r="B9" s="16" t="s">
        <v>193</v>
      </c>
      <c r="C9" s="16" t="s">
        <v>198</v>
      </c>
      <c r="D9" s="16" t="s">
        <v>27</v>
      </c>
      <c r="E9" s="16" t="s">
        <v>195</v>
      </c>
      <c r="F9" s="16" t="s">
        <v>196</v>
      </c>
      <c r="G9" s="16" t="s">
        <v>187</v>
      </c>
      <c r="H9" s="16" t="s">
        <v>39</v>
      </c>
      <c r="I9" s="17">
        <v>4599</v>
      </c>
      <c r="J9" s="17"/>
      <c r="K9" s="17">
        <v>1840</v>
      </c>
      <c r="L9" s="17"/>
      <c r="M9" s="18"/>
      <c r="N9" s="18">
        <v>1</v>
      </c>
      <c r="O9" s="15"/>
    </row>
    <row r="10" spans="1:20" ht="10.9" customHeight="1" x14ac:dyDescent="0.25">
      <c r="A10" s="16" t="s">
        <v>200</v>
      </c>
      <c r="B10" s="16" t="s">
        <v>193</v>
      </c>
      <c r="C10" s="16" t="s">
        <v>198</v>
      </c>
      <c r="D10" s="16" t="s">
        <v>27</v>
      </c>
      <c r="E10" s="16" t="s">
        <v>195</v>
      </c>
      <c r="F10" s="16" t="s">
        <v>196</v>
      </c>
      <c r="G10" s="16" t="s">
        <v>187</v>
      </c>
      <c r="H10" s="16" t="s">
        <v>50</v>
      </c>
      <c r="I10" s="17">
        <v>4599</v>
      </c>
      <c r="J10" s="17"/>
      <c r="K10" s="17">
        <v>1725</v>
      </c>
      <c r="L10" s="17"/>
      <c r="M10" s="18"/>
      <c r="N10" s="18">
        <v>1</v>
      </c>
      <c r="O10" s="15"/>
    </row>
    <row r="11" spans="1:20" ht="10.9" customHeight="1" x14ac:dyDescent="0.25">
      <c r="A11" s="16" t="s">
        <v>201</v>
      </c>
      <c r="B11" s="16" t="s">
        <v>193</v>
      </c>
      <c r="C11" s="16" t="s">
        <v>202</v>
      </c>
      <c r="D11" s="16" t="s">
        <v>27</v>
      </c>
      <c r="E11" s="16" t="s">
        <v>191</v>
      </c>
      <c r="F11" s="16" t="s">
        <v>196</v>
      </c>
      <c r="G11" s="16" t="s">
        <v>187</v>
      </c>
      <c r="H11" s="16" t="s">
        <v>32</v>
      </c>
      <c r="I11" s="17">
        <v>2999</v>
      </c>
      <c r="J11" s="17"/>
      <c r="K11" s="17">
        <v>1200</v>
      </c>
      <c r="L11" s="17"/>
      <c r="M11" s="18"/>
      <c r="N11" s="18">
        <v>1</v>
      </c>
      <c r="O11" s="15"/>
    </row>
    <row r="12" spans="1:20" ht="10.9" customHeight="1" x14ac:dyDescent="0.25">
      <c r="A12" s="16" t="s">
        <v>203</v>
      </c>
      <c r="B12" s="16" t="s">
        <v>204</v>
      </c>
      <c r="C12" s="16" t="s">
        <v>205</v>
      </c>
      <c r="D12" s="16" t="s">
        <v>27</v>
      </c>
      <c r="E12" s="16" t="s">
        <v>191</v>
      </c>
      <c r="F12" s="16" t="s">
        <v>206</v>
      </c>
      <c r="G12" s="16" t="s">
        <v>187</v>
      </c>
      <c r="H12" s="16" t="s">
        <v>38</v>
      </c>
      <c r="I12" s="17">
        <v>1999</v>
      </c>
      <c r="J12" s="17"/>
      <c r="K12" s="17">
        <v>700</v>
      </c>
      <c r="L12" s="17"/>
      <c r="M12" s="18"/>
      <c r="N12" s="19">
        <v>1</v>
      </c>
      <c r="O12" s="20"/>
    </row>
    <row r="13" spans="1:20" ht="10.9" customHeight="1" x14ac:dyDescent="0.25">
      <c r="A13" s="16" t="s">
        <v>207</v>
      </c>
      <c r="B13" s="16" t="s">
        <v>204</v>
      </c>
      <c r="C13" s="16" t="s">
        <v>208</v>
      </c>
      <c r="D13" s="16" t="s">
        <v>27</v>
      </c>
      <c r="E13" s="16" t="s">
        <v>191</v>
      </c>
      <c r="F13" s="16" t="s">
        <v>206</v>
      </c>
      <c r="G13" s="16" t="s">
        <v>187</v>
      </c>
      <c r="H13" s="16" t="s">
        <v>38</v>
      </c>
      <c r="I13" s="17">
        <v>1999</v>
      </c>
      <c r="J13" s="17"/>
      <c r="K13" s="17">
        <v>700</v>
      </c>
      <c r="L13" s="17">
        <v>1000</v>
      </c>
      <c r="M13" s="19">
        <v>1</v>
      </c>
      <c r="N13" s="18">
        <v>1</v>
      </c>
      <c r="O13" s="15"/>
    </row>
    <row r="14" spans="1:20" ht="10.9" customHeight="1" x14ac:dyDescent="0.25">
      <c r="A14" s="16" t="s">
        <v>209</v>
      </c>
      <c r="B14" s="16" t="s">
        <v>204</v>
      </c>
      <c r="C14" s="16" t="s">
        <v>208</v>
      </c>
      <c r="D14" s="16" t="s">
        <v>27</v>
      </c>
      <c r="E14" s="16" t="s">
        <v>191</v>
      </c>
      <c r="F14" s="16" t="s">
        <v>206</v>
      </c>
      <c r="G14" s="21" t="s">
        <v>187</v>
      </c>
      <c r="H14" s="16" t="s">
        <v>66</v>
      </c>
      <c r="I14" s="17">
        <v>1999</v>
      </c>
      <c r="J14" s="17"/>
      <c r="K14" s="17">
        <v>700</v>
      </c>
      <c r="L14" s="17"/>
      <c r="M14" s="18"/>
      <c r="N14" s="19">
        <v>2</v>
      </c>
      <c r="O14" s="20"/>
    </row>
    <row r="15" spans="1:20" ht="10.9" customHeight="1" x14ac:dyDescent="0.25">
      <c r="A15" s="16" t="s">
        <v>210</v>
      </c>
      <c r="B15" s="16" t="s">
        <v>211</v>
      </c>
      <c r="C15" s="16" t="s">
        <v>212</v>
      </c>
      <c r="D15" s="16" t="s">
        <v>27</v>
      </c>
      <c r="E15" s="16" t="s">
        <v>213</v>
      </c>
      <c r="F15" s="16" t="s">
        <v>214</v>
      </c>
      <c r="G15" s="16" t="s">
        <v>187</v>
      </c>
      <c r="H15" s="16" t="s">
        <v>38</v>
      </c>
      <c r="I15" s="17">
        <v>3799</v>
      </c>
      <c r="J15" s="17"/>
      <c r="K15" s="17">
        <v>1520</v>
      </c>
      <c r="L15" s="17"/>
      <c r="M15" s="18"/>
      <c r="N15" s="18">
        <v>1</v>
      </c>
      <c r="O15" s="15"/>
    </row>
    <row r="16" spans="1:20" ht="10.9" customHeight="1" x14ac:dyDescent="0.25">
      <c r="A16" s="16" t="s">
        <v>215</v>
      </c>
      <c r="B16" s="16" t="s">
        <v>211</v>
      </c>
      <c r="C16" s="16" t="s">
        <v>212</v>
      </c>
      <c r="D16" s="16" t="s">
        <v>27</v>
      </c>
      <c r="E16" s="16" t="s">
        <v>213</v>
      </c>
      <c r="F16" s="16" t="s">
        <v>214</v>
      </c>
      <c r="G16" s="16" t="s">
        <v>187</v>
      </c>
      <c r="H16" s="16" t="s">
        <v>66</v>
      </c>
      <c r="I16" s="17">
        <v>3799</v>
      </c>
      <c r="J16" s="17"/>
      <c r="K16" s="17">
        <v>1520</v>
      </c>
      <c r="L16" s="17"/>
      <c r="M16" s="18"/>
      <c r="N16" s="18">
        <v>1</v>
      </c>
      <c r="O16" s="15"/>
    </row>
    <row r="17" spans="1:15" ht="10.9" customHeight="1" x14ac:dyDescent="0.25">
      <c r="A17" s="16" t="s">
        <v>216</v>
      </c>
      <c r="B17" s="16" t="s">
        <v>211</v>
      </c>
      <c r="C17" s="16" t="s">
        <v>212</v>
      </c>
      <c r="D17" s="16" t="s">
        <v>27</v>
      </c>
      <c r="E17" s="16" t="s">
        <v>213</v>
      </c>
      <c r="F17" s="16" t="s">
        <v>214</v>
      </c>
      <c r="G17" s="16" t="s">
        <v>187</v>
      </c>
      <c r="H17" s="16" t="s">
        <v>217</v>
      </c>
      <c r="I17" s="17">
        <v>3799</v>
      </c>
      <c r="J17" s="17"/>
      <c r="K17" s="17">
        <v>1520</v>
      </c>
      <c r="L17" s="17"/>
      <c r="M17" s="18"/>
      <c r="N17" s="18">
        <v>1</v>
      </c>
      <c r="O17" s="15"/>
    </row>
    <row r="18" spans="1:15" ht="10.9" customHeight="1" x14ac:dyDescent="0.25">
      <c r="A18" s="16" t="s">
        <v>218</v>
      </c>
      <c r="B18" s="16" t="s">
        <v>211</v>
      </c>
      <c r="C18" s="16" t="s">
        <v>219</v>
      </c>
      <c r="D18" s="16" t="s">
        <v>27</v>
      </c>
      <c r="E18" s="16" t="s">
        <v>213</v>
      </c>
      <c r="F18" s="16" t="s">
        <v>214</v>
      </c>
      <c r="G18" s="16" t="s">
        <v>187</v>
      </c>
      <c r="H18" s="16" t="s">
        <v>38</v>
      </c>
      <c r="I18" s="17">
        <v>3799</v>
      </c>
      <c r="J18" s="17"/>
      <c r="K18" s="17">
        <v>1330</v>
      </c>
      <c r="L18" s="17"/>
      <c r="M18" s="18"/>
      <c r="N18" s="18">
        <v>1</v>
      </c>
      <c r="O18" s="15"/>
    </row>
    <row r="19" spans="1:15" ht="10.9" customHeight="1" x14ac:dyDescent="0.25">
      <c r="A19" s="16" t="s">
        <v>220</v>
      </c>
      <c r="B19" s="16" t="s">
        <v>211</v>
      </c>
      <c r="C19" s="16" t="s">
        <v>219</v>
      </c>
      <c r="D19" s="16" t="s">
        <v>27</v>
      </c>
      <c r="E19" s="16" t="s">
        <v>213</v>
      </c>
      <c r="F19" s="16" t="s">
        <v>214</v>
      </c>
      <c r="G19" s="16" t="s">
        <v>187</v>
      </c>
      <c r="H19" s="16" t="s">
        <v>66</v>
      </c>
      <c r="I19" s="17">
        <v>3799</v>
      </c>
      <c r="J19" s="17"/>
      <c r="K19" s="17">
        <v>1330</v>
      </c>
      <c r="L19" s="17"/>
      <c r="M19" s="18"/>
      <c r="N19" s="19">
        <v>1</v>
      </c>
      <c r="O19" s="20"/>
    </row>
    <row r="20" spans="1:15" ht="10.9" customHeight="1" x14ac:dyDescent="0.25">
      <c r="A20" s="16" t="s">
        <v>221</v>
      </c>
      <c r="B20" s="16" t="s">
        <v>211</v>
      </c>
      <c r="C20" s="16" t="s">
        <v>219</v>
      </c>
      <c r="D20" s="16" t="s">
        <v>27</v>
      </c>
      <c r="E20" s="16" t="s">
        <v>213</v>
      </c>
      <c r="F20" s="16" t="s">
        <v>214</v>
      </c>
      <c r="G20" s="16" t="s">
        <v>187</v>
      </c>
      <c r="H20" s="16" t="s">
        <v>39</v>
      </c>
      <c r="I20" s="17">
        <v>3799</v>
      </c>
      <c r="J20" s="17"/>
      <c r="K20" s="17">
        <v>1330</v>
      </c>
      <c r="L20" s="17"/>
      <c r="M20" s="18"/>
      <c r="N20" s="18">
        <v>1</v>
      </c>
      <c r="O20" s="15"/>
    </row>
    <row r="21" spans="1:15" ht="10.9" customHeight="1" x14ac:dyDescent="0.25">
      <c r="A21" s="16" t="s">
        <v>222</v>
      </c>
      <c r="B21" s="16" t="s">
        <v>211</v>
      </c>
      <c r="C21" s="16" t="s">
        <v>219</v>
      </c>
      <c r="D21" s="16" t="s">
        <v>27</v>
      </c>
      <c r="E21" s="16" t="s">
        <v>213</v>
      </c>
      <c r="F21" s="16" t="s">
        <v>214</v>
      </c>
      <c r="G21" s="16" t="s">
        <v>187</v>
      </c>
      <c r="H21" s="16" t="s">
        <v>217</v>
      </c>
      <c r="I21" s="17">
        <v>3799</v>
      </c>
      <c r="J21" s="17"/>
      <c r="K21" s="17">
        <v>1520</v>
      </c>
      <c r="L21" s="17"/>
      <c r="M21" s="18"/>
      <c r="N21" s="18">
        <v>1</v>
      </c>
      <c r="O21" s="15"/>
    </row>
    <row r="22" spans="1:15" ht="10.9" customHeight="1" x14ac:dyDescent="0.25">
      <c r="A22" s="16" t="s">
        <v>223</v>
      </c>
      <c r="B22" s="16" t="s">
        <v>224</v>
      </c>
      <c r="C22" s="16" t="s">
        <v>225</v>
      </c>
      <c r="D22" s="16" t="s">
        <v>27</v>
      </c>
      <c r="E22" s="16" t="s">
        <v>226</v>
      </c>
      <c r="F22" s="16" t="s">
        <v>214</v>
      </c>
      <c r="G22" s="16" t="s">
        <v>187</v>
      </c>
      <c r="H22" s="16" t="s">
        <v>50</v>
      </c>
      <c r="I22" s="17">
        <v>3199</v>
      </c>
      <c r="J22" s="17"/>
      <c r="K22" s="17">
        <v>1125</v>
      </c>
      <c r="L22" s="17"/>
      <c r="M22" s="18"/>
      <c r="N22" s="18">
        <v>1</v>
      </c>
      <c r="O22" s="15"/>
    </row>
    <row r="23" spans="1:15" ht="10.9" customHeight="1" x14ac:dyDescent="0.25">
      <c r="A23" s="16" t="s">
        <v>227</v>
      </c>
      <c r="B23" s="16" t="s">
        <v>224</v>
      </c>
      <c r="C23" s="16" t="s">
        <v>225</v>
      </c>
      <c r="D23" s="16" t="s">
        <v>27</v>
      </c>
      <c r="E23" s="16" t="s">
        <v>226</v>
      </c>
      <c r="F23" s="16" t="s">
        <v>214</v>
      </c>
      <c r="G23" s="16" t="s">
        <v>187</v>
      </c>
      <c r="H23" s="16" t="s">
        <v>217</v>
      </c>
      <c r="I23" s="17">
        <v>3199</v>
      </c>
      <c r="J23" s="17"/>
      <c r="K23" s="17">
        <v>1050</v>
      </c>
      <c r="L23" s="17"/>
      <c r="M23" s="18"/>
      <c r="N23" s="18">
        <v>1</v>
      </c>
      <c r="O23" s="15"/>
    </row>
    <row r="24" spans="1:15" ht="10.9" customHeight="1" x14ac:dyDescent="0.25">
      <c r="A24" s="16" t="s">
        <v>228</v>
      </c>
      <c r="B24" s="16" t="s">
        <v>229</v>
      </c>
      <c r="C24" s="16" t="s">
        <v>230</v>
      </c>
      <c r="D24" s="16" t="s">
        <v>27</v>
      </c>
      <c r="E24" s="16" t="s">
        <v>213</v>
      </c>
      <c r="F24" s="16" t="s">
        <v>214</v>
      </c>
      <c r="G24" s="16" t="s">
        <v>187</v>
      </c>
      <c r="H24" s="16" t="s">
        <v>66</v>
      </c>
      <c r="I24" s="17">
        <v>2999</v>
      </c>
      <c r="J24" s="17"/>
      <c r="K24" s="17">
        <v>1050</v>
      </c>
      <c r="L24" s="17"/>
      <c r="M24" s="18"/>
      <c r="N24" s="19">
        <v>1</v>
      </c>
      <c r="O24" s="20"/>
    </row>
    <row r="25" spans="1:15" ht="10.9" customHeight="1" x14ac:dyDescent="0.25">
      <c r="A25" s="16" t="s">
        <v>231</v>
      </c>
      <c r="B25" s="16" t="s">
        <v>229</v>
      </c>
      <c r="C25" s="16" t="s">
        <v>232</v>
      </c>
      <c r="D25" s="16" t="s">
        <v>27</v>
      </c>
      <c r="E25" s="16" t="s">
        <v>213</v>
      </c>
      <c r="F25" s="16" t="s">
        <v>214</v>
      </c>
      <c r="G25" s="16" t="s">
        <v>187</v>
      </c>
      <c r="H25" s="16" t="s">
        <v>39</v>
      </c>
      <c r="I25" s="17">
        <v>2999</v>
      </c>
      <c r="J25" s="17"/>
      <c r="K25" s="17">
        <v>1200</v>
      </c>
      <c r="L25" s="17"/>
      <c r="M25" s="18"/>
      <c r="N25" s="18">
        <v>1</v>
      </c>
      <c r="O25" s="15"/>
    </row>
    <row r="26" spans="1:15" ht="10.9" customHeight="1" x14ac:dyDescent="0.25">
      <c r="A26" s="16" t="s">
        <v>233</v>
      </c>
      <c r="B26" s="16" t="s">
        <v>229</v>
      </c>
      <c r="C26" s="16" t="s">
        <v>234</v>
      </c>
      <c r="D26" s="16" t="s">
        <v>27</v>
      </c>
      <c r="E26" s="16" t="s">
        <v>213</v>
      </c>
      <c r="F26" s="16" t="s">
        <v>196</v>
      </c>
      <c r="G26" s="16" t="s">
        <v>187</v>
      </c>
      <c r="H26" s="16" t="s">
        <v>66</v>
      </c>
      <c r="I26" s="17">
        <v>2999</v>
      </c>
      <c r="J26" s="17"/>
      <c r="K26" s="17">
        <v>1200</v>
      </c>
      <c r="L26" s="17"/>
      <c r="M26" s="18"/>
      <c r="N26" s="18">
        <v>1</v>
      </c>
      <c r="O26" s="15"/>
    </row>
    <row r="27" spans="1:15" ht="10.9" customHeight="1" x14ac:dyDescent="0.25">
      <c r="A27" s="16" t="s">
        <v>235</v>
      </c>
      <c r="B27" s="16" t="s">
        <v>229</v>
      </c>
      <c r="C27" s="16" t="s">
        <v>236</v>
      </c>
      <c r="D27" s="16" t="s">
        <v>27</v>
      </c>
      <c r="E27" s="16" t="s">
        <v>213</v>
      </c>
      <c r="F27" s="16" t="s">
        <v>214</v>
      </c>
      <c r="G27" s="16" t="s">
        <v>187</v>
      </c>
      <c r="H27" s="16" t="s">
        <v>38</v>
      </c>
      <c r="I27" s="17">
        <v>4599</v>
      </c>
      <c r="J27" s="17"/>
      <c r="K27" s="17">
        <v>1840</v>
      </c>
      <c r="L27" s="17"/>
      <c r="M27" s="18"/>
      <c r="N27" s="18">
        <v>1</v>
      </c>
      <c r="O27" s="15"/>
    </row>
    <row r="28" spans="1:15" ht="10.9" customHeight="1" x14ac:dyDescent="0.25">
      <c r="A28" s="16" t="s">
        <v>237</v>
      </c>
      <c r="B28" s="16" t="s">
        <v>229</v>
      </c>
      <c r="C28" s="16" t="s">
        <v>236</v>
      </c>
      <c r="D28" s="16" t="s">
        <v>27</v>
      </c>
      <c r="E28" s="16" t="s">
        <v>213</v>
      </c>
      <c r="F28" s="16" t="s">
        <v>214</v>
      </c>
      <c r="G28" s="16" t="s">
        <v>187</v>
      </c>
      <c r="H28" s="16" t="s">
        <v>66</v>
      </c>
      <c r="I28" s="17">
        <v>4599</v>
      </c>
      <c r="J28" s="17"/>
      <c r="K28" s="17">
        <v>1840</v>
      </c>
      <c r="L28" s="17"/>
      <c r="M28" s="18"/>
      <c r="N28" s="18">
        <v>1</v>
      </c>
      <c r="O28" s="15"/>
    </row>
    <row r="29" spans="1:15" ht="10.9" customHeight="1" x14ac:dyDescent="0.25">
      <c r="A29" s="16" t="s">
        <v>238</v>
      </c>
      <c r="B29" s="16" t="s">
        <v>229</v>
      </c>
      <c r="C29" s="16" t="s">
        <v>236</v>
      </c>
      <c r="D29" s="16" t="s">
        <v>27</v>
      </c>
      <c r="E29" s="16" t="s">
        <v>213</v>
      </c>
      <c r="F29" s="16" t="s">
        <v>214</v>
      </c>
      <c r="G29" s="16" t="s">
        <v>187</v>
      </c>
      <c r="H29" s="16" t="s">
        <v>39</v>
      </c>
      <c r="I29" s="17">
        <v>4599</v>
      </c>
      <c r="J29" s="17"/>
      <c r="K29" s="17">
        <v>1840</v>
      </c>
      <c r="L29" s="17"/>
      <c r="M29" s="18"/>
      <c r="N29" s="18">
        <v>1</v>
      </c>
      <c r="O29" s="15"/>
    </row>
    <row r="30" spans="1:15" ht="10.9" customHeight="1" x14ac:dyDescent="0.25">
      <c r="A30" s="16" t="s">
        <v>239</v>
      </c>
      <c r="B30" s="16" t="s">
        <v>229</v>
      </c>
      <c r="C30" s="16" t="s">
        <v>236</v>
      </c>
      <c r="D30" s="16" t="s">
        <v>27</v>
      </c>
      <c r="E30" s="16" t="s">
        <v>213</v>
      </c>
      <c r="F30" s="16" t="s">
        <v>214</v>
      </c>
      <c r="G30" s="16" t="s">
        <v>187</v>
      </c>
      <c r="H30" s="16" t="s">
        <v>50</v>
      </c>
      <c r="I30" s="17">
        <v>4599</v>
      </c>
      <c r="J30" s="17"/>
      <c r="K30" s="17">
        <v>1840</v>
      </c>
      <c r="L30" s="17"/>
      <c r="M30" s="18"/>
      <c r="N30" s="18">
        <v>1</v>
      </c>
      <c r="O30" s="15"/>
    </row>
    <row r="31" spans="1:15" ht="10.9" customHeight="1" x14ac:dyDescent="0.25">
      <c r="A31" s="16" t="s">
        <v>240</v>
      </c>
      <c r="B31" s="16" t="s">
        <v>229</v>
      </c>
      <c r="C31" s="16" t="s">
        <v>241</v>
      </c>
      <c r="D31" s="16" t="s">
        <v>27</v>
      </c>
      <c r="E31" s="16" t="s">
        <v>213</v>
      </c>
      <c r="F31" s="16" t="s">
        <v>214</v>
      </c>
      <c r="G31" s="16" t="s">
        <v>187</v>
      </c>
      <c r="H31" s="16" t="s">
        <v>66</v>
      </c>
      <c r="I31" s="17">
        <v>3799</v>
      </c>
      <c r="J31" s="17"/>
      <c r="K31" s="17">
        <v>1520</v>
      </c>
      <c r="L31" s="17"/>
      <c r="M31" s="18"/>
      <c r="N31" s="18">
        <v>1</v>
      </c>
      <c r="O31" s="15"/>
    </row>
    <row r="32" spans="1:15" ht="10.9" customHeight="1" x14ac:dyDescent="0.25">
      <c r="A32" s="16" t="s">
        <v>242</v>
      </c>
      <c r="B32" s="16" t="s">
        <v>229</v>
      </c>
      <c r="C32" s="16" t="s">
        <v>243</v>
      </c>
      <c r="D32" s="16" t="s">
        <v>27</v>
      </c>
      <c r="E32" s="16" t="s">
        <v>213</v>
      </c>
      <c r="F32" s="16" t="s">
        <v>196</v>
      </c>
      <c r="G32" s="16" t="s">
        <v>187</v>
      </c>
      <c r="H32" s="16" t="s">
        <v>32</v>
      </c>
      <c r="I32" s="17">
        <v>2999</v>
      </c>
      <c r="J32" s="17"/>
      <c r="K32" s="17">
        <v>1200</v>
      </c>
      <c r="L32" s="17"/>
      <c r="M32" s="18"/>
      <c r="N32" s="18">
        <v>1</v>
      </c>
      <c r="O32" s="15"/>
    </row>
    <row r="33" spans="1:15" ht="10.9" customHeight="1" x14ac:dyDescent="0.25">
      <c r="A33" s="16" t="s">
        <v>244</v>
      </c>
      <c r="B33" s="16" t="s">
        <v>229</v>
      </c>
      <c r="C33" s="16" t="s">
        <v>243</v>
      </c>
      <c r="D33" s="16" t="s">
        <v>27</v>
      </c>
      <c r="E33" s="16" t="s">
        <v>213</v>
      </c>
      <c r="F33" s="16" t="s">
        <v>196</v>
      </c>
      <c r="G33" s="16" t="s">
        <v>187</v>
      </c>
      <c r="H33" s="16" t="s">
        <v>66</v>
      </c>
      <c r="I33" s="17">
        <v>2999</v>
      </c>
      <c r="J33" s="17"/>
      <c r="K33" s="17">
        <v>1200</v>
      </c>
      <c r="L33" s="17"/>
      <c r="M33" s="18"/>
      <c r="N33" s="18">
        <v>1</v>
      </c>
      <c r="O33" s="15"/>
    </row>
    <row r="34" spans="1:15" ht="10.9" customHeight="1" x14ac:dyDescent="0.25">
      <c r="A34" s="16" t="s">
        <v>245</v>
      </c>
      <c r="B34" s="16" t="s">
        <v>229</v>
      </c>
      <c r="C34" s="16" t="s">
        <v>243</v>
      </c>
      <c r="D34" s="16" t="s">
        <v>27</v>
      </c>
      <c r="E34" s="16" t="s">
        <v>213</v>
      </c>
      <c r="F34" s="16" t="s">
        <v>196</v>
      </c>
      <c r="G34" s="16" t="s">
        <v>187</v>
      </c>
      <c r="H34" s="16" t="s">
        <v>39</v>
      </c>
      <c r="I34" s="17">
        <v>2999</v>
      </c>
      <c r="J34" s="17"/>
      <c r="K34" s="17">
        <v>1200</v>
      </c>
      <c r="L34" s="17"/>
      <c r="M34" s="18"/>
      <c r="N34" s="18">
        <v>1</v>
      </c>
      <c r="O34" s="15"/>
    </row>
    <row r="35" spans="1:15" ht="10.9" customHeight="1" x14ac:dyDescent="0.25">
      <c r="A35" s="16" t="s">
        <v>246</v>
      </c>
      <c r="B35" s="16" t="s">
        <v>247</v>
      </c>
      <c r="C35" s="16" t="s">
        <v>248</v>
      </c>
      <c r="D35" s="16" t="s">
        <v>27</v>
      </c>
      <c r="E35" s="16" t="s">
        <v>213</v>
      </c>
      <c r="F35" s="16" t="s">
        <v>196</v>
      </c>
      <c r="G35" s="16" t="s">
        <v>187</v>
      </c>
      <c r="H35" s="16" t="s">
        <v>66</v>
      </c>
      <c r="I35" s="17">
        <v>3599</v>
      </c>
      <c r="J35" s="17"/>
      <c r="K35" s="17">
        <v>1260</v>
      </c>
      <c r="L35" s="17"/>
      <c r="M35" s="18"/>
      <c r="N35" s="19">
        <v>1</v>
      </c>
      <c r="O35" s="20"/>
    </row>
    <row r="36" spans="1:15" ht="10.9" customHeight="1" x14ac:dyDescent="0.25">
      <c r="A36" s="16" t="s">
        <v>249</v>
      </c>
      <c r="B36" s="16" t="s">
        <v>250</v>
      </c>
      <c r="C36" s="16" t="s">
        <v>251</v>
      </c>
      <c r="D36" s="16" t="s">
        <v>27</v>
      </c>
      <c r="E36" s="16" t="s">
        <v>85</v>
      </c>
      <c r="F36" s="16" t="s">
        <v>252</v>
      </c>
      <c r="G36" s="16" t="s">
        <v>187</v>
      </c>
      <c r="H36" s="16" t="s">
        <v>32</v>
      </c>
      <c r="I36" s="17">
        <v>1699</v>
      </c>
      <c r="J36" s="17"/>
      <c r="K36" s="17">
        <v>633.6</v>
      </c>
      <c r="L36" s="17"/>
      <c r="M36" s="18"/>
      <c r="N36" s="19">
        <v>4</v>
      </c>
      <c r="O36" s="20"/>
    </row>
    <row r="37" spans="1:15" ht="10.9" customHeight="1" x14ac:dyDescent="0.25">
      <c r="A37" s="16" t="s">
        <v>253</v>
      </c>
      <c r="B37" s="16" t="s">
        <v>250</v>
      </c>
      <c r="C37" s="16" t="s">
        <v>251</v>
      </c>
      <c r="D37" s="16" t="s">
        <v>27</v>
      </c>
      <c r="E37" s="16" t="s">
        <v>85</v>
      </c>
      <c r="F37" s="16" t="s">
        <v>252</v>
      </c>
      <c r="G37" s="16" t="s">
        <v>187</v>
      </c>
      <c r="H37" s="16" t="s">
        <v>38</v>
      </c>
      <c r="I37" s="17">
        <v>1699</v>
      </c>
      <c r="J37" s="17"/>
      <c r="K37" s="17">
        <v>560</v>
      </c>
      <c r="L37" s="17">
        <v>1200</v>
      </c>
      <c r="M37" s="19">
        <v>1</v>
      </c>
      <c r="N37" s="19">
        <v>1</v>
      </c>
      <c r="O37" s="20"/>
    </row>
    <row r="38" spans="1:15" ht="10.9" customHeight="1" x14ac:dyDescent="0.25">
      <c r="A38" s="16" t="s">
        <v>254</v>
      </c>
      <c r="B38" s="16" t="s">
        <v>250</v>
      </c>
      <c r="C38" s="16" t="s">
        <v>251</v>
      </c>
      <c r="D38" s="16" t="s">
        <v>27</v>
      </c>
      <c r="E38" s="16" t="s">
        <v>85</v>
      </c>
      <c r="F38" s="16" t="s">
        <v>252</v>
      </c>
      <c r="G38" s="16" t="s">
        <v>187</v>
      </c>
      <c r="H38" s="16" t="s">
        <v>66</v>
      </c>
      <c r="I38" s="17">
        <v>1699</v>
      </c>
      <c r="J38" s="17"/>
      <c r="K38" s="17">
        <v>633.6</v>
      </c>
      <c r="L38" s="17"/>
      <c r="M38" s="18"/>
      <c r="N38" s="19">
        <v>2</v>
      </c>
      <c r="O38" s="20"/>
    </row>
    <row r="39" spans="1:15" ht="10.9" customHeight="1" x14ac:dyDescent="0.25">
      <c r="A39" s="16" t="s">
        <v>255</v>
      </c>
      <c r="B39" s="16" t="s">
        <v>250</v>
      </c>
      <c r="C39" s="16" t="s">
        <v>251</v>
      </c>
      <c r="D39" s="16" t="s">
        <v>27</v>
      </c>
      <c r="E39" s="16" t="s">
        <v>85</v>
      </c>
      <c r="F39" s="16" t="s">
        <v>252</v>
      </c>
      <c r="G39" s="16" t="s">
        <v>187</v>
      </c>
      <c r="H39" s="16" t="s">
        <v>39</v>
      </c>
      <c r="I39" s="17">
        <v>1699</v>
      </c>
      <c r="J39" s="17"/>
      <c r="K39" s="17">
        <v>633.6</v>
      </c>
      <c r="L39" s="17"/>
      <c r="M39" s="18"/>
      <c r="N39" s="19">
        <v>4</v>
      </c>
      <c r="O39" s="20"/>
    </row>
    <row r="40" spans="1:15" ht="10.9" customHeight="1" x14ac:dyDescent="0.25">
      <c r="A40" s="16" t="s">
        <v>256</v>
      </c>
      <c r="B40" s="16" t="s">
        <v>250</v>
      </c>
      <c r="C40" s="16" t="s">
        <v>251</v>
      </c>
      <c r="D40" s="16" t="s">
        <v>27</v>
      </c>
      <c r="E40" s="16" t="s">
        <v>85</v>
      </c>
      <c r="F40" s="16" t="s">
        <v>252</v>
      </c>
      <c r="G40" s="16" t="s">
        <v>187</v>
      </c>
      <c r="H40" s="16" t="s">
        <v>50</v>
      </c>
      <c r="I40" s="17">
        <v>1699</v>
      </c>
      <c r="J40" s="17"/>
      <c r="K40" s="17">
        <v>633.6</v>
      </c>
      <c r="L40" s="17"/>
      <c r="M40" s="18"/>
      <c r="N40" s="19">
        <v>2</v>
      </c>
      <c r="O40" s="20"/>
    </row>
    <row r="41" spans="1:15" ht="10.9" customHeight="1" x14ac:dyDescent="0.25">
      <c r="A41" s="16" t="s">
        <v>257</v>
      </c>
      <c r="B41" s="16" t="s">
        <v>250</v>
      </c>
      <c r="C41" s="16" t="s">
        <v>251</v>
      </c>
      <c r="D41" s="16" t="s">
        <v>27</v>
      </c>
      <c r="E41" s="16" t="s">
        <v>85</v>
      </c>
      <c r="F41" s="16" t="s">
        <v>252</v>
      </c>
      <c r="G41" s="16" t="s">
        <v>187</v>
      </c>
      <c r="H41" s="16" t="s">
        <v>217</v>
      </c>
      <c r="I41" s="17">
        <v>1699</v>
      </c>
      <c r="J41" s="17"/>
      <c r="K41" s="17">
        <v>633.6</v>
      </c>
      <c r="L41" s="17"/>
      <c r="M41" s="18"/>
      <c r="N41" s="19">
        <v>2</v>
      </c>
      <c r="O41" s="20"/>
    </row>
    <row r="42" spans="1:15" ht="10.9" customHeight="1" x14ac:dyDescent="0.25">
      <c r="A42" s="16" t="s">
        <v>258</v>
      </c>
      <c r="B42" s="16" t="s">
        <v>250</v>
      </c>
      <c r="C42" s="16" t="s">
        <v>259</v>
      </c>
      <c r="D42" s="16" t="s">
        <v>27</v>
      </c>
      <c r="E42" s="16" t="s">
        <v>85</v>
      </c>
      <c r="F42" s="16" t="s">
        <v>252</v>
      </c>
      <c r="G42" s="16" t="s">
        <v>187</v>
      </c>
      <c r="H42" s="16" t="s">
        <v>32</v>
      </c>
      <c r="I42" s="17">
        <v>1699</v>
      </c>
      <c r="J42" s="17"/>
      <c r="K42" s="17">
        <v>633.6</v>
      </c>
      <c r="L42" s="17"/>
      <c r="M42" s="18"/>
      <c r="N42" s="19">
        <v>2</v>
      </c>
      <c r="O42" s="20"/>
    </row>
    <row r="43" spans="1:15" ht="10.9" customHeight="1" x14ac:dyDescent="0.25">
      <c r="A43" s="16" t="s">
        <v>260</v>
      </c>
      <c r="B43" s="16" t="s">
        <v>250</v>
      </c>
      <c r="C43" s="16" t="s">
        <v>259</v>
      </c>
      <c r="D43" s="16" t="s">
        <v>27</v>
      </c>
      <c r="E43" s="16" t="s">
        <v>85</v>
      </c>
      <c r="F43" s="16" t="s">
        <v>252</v>
      </c>
      <c r="G43" s="16" t="s">
        <v>187</v>
      </c>
      <c r="H43" s="16" t="s">
        <v>38</v>
      </c>
      <c r="I43" s="17">
        <v>1699</v>
      </c>
      <c r="J43" s="17"/>
      <c r="K43" s="17">
        <v>560</v>
      </c>
      <c r="L43" s="17"/>
      <c r="M43" s="18"/>
      <c r="N43" s="19">
        <v>1</v>
      </c>
      <c r="O43" s="20"/>
    </row>
    <row r="44" spans="1:15" ht="10.9" customHeight="1" x14ac:dyDescent="0.25">
      <c r="A44" s="16" t="s">
        <v>261</v>
      </c>
      <c r="B44" s="16" t="s">
        <v>250</v>
      </c>
      <c r="C44" s="16" t="s">
        <v>259</v>
      </c>
      <c r="D44" s="16" t="s">
        <v>27</v>
      </c>
      <c r="E44" s="16" t="s">
        <v>85</v>
      </c>
      <c r="F44" s="16" t="s">
        <v>252</v>
      </c>
      <c r="G44" s="16" t="s">
        <v>187</v>
      </c>
      <c r="H44" s="16" t="s">
        <v>66</v>
      </c>
      <c r="I44" s="17">
        <v>1699</v>
      </c>
      <c r="J44" s="17"/>
      <c r="K44" s="17">
        <v>633.6</v>
      </c>
      <c r="L44" s="17"/>
      <c r="M44" s="18"/>
      <c r="N44" s="19">
        <v>1</v>
      </c>
      <c r="O44" s="20"/>
    </row>
    <row r="45" spans="1:15" ht="10.9" customHeight="1" x14ac:dyDescent="0.25">
      <c r="A45" s="16" t="s">
        <v>262</v>
      </c>
      <c r="B45" s="16" t="s">
        <v>250</v>
      </c>
      <c r="C45" s="16" t="s">
        <v>259</v>
      </c>
      <c r="D45" s="16" t="s">
        <v>27</v>
      </c>
      <c r="E45" s="16" t="s">
        <v>85</v>
      </c>
      <c r="F45" s="16" t="s">
        <v>252</v>
      </c>
      <c r="G45" s="16" t="s">
        <v>187</v>
      </c>
      <c r="H45" s="16" t="s">
        <v>39</v>
      </c>
      <c r="I45" s="17">
        <v>1699</v>
      </c>
      <c r="J45" s="17"/>
      <c r="K45" s="17">
        <v>633.6</v>
      </c>
      <c r="L45" s="17"/>
      <c r="M45" s="18"/>
      <c r="N45" s="19">
        <v>3</v>
      </c>
      <c r="O45" s="20"/>
    </row>
    <row r="46" spans="1:15" ht="10.9" customHeight="1" x14ac:dyDescent="0.25">
      <c r="A46" s="16" t="s">
        <v>263</v>
      </c>
      <c r="B46" s="16" t="s">
        <v>250</v>
      </c>
      <c r="C46" s="16" t="s">
        <v>259</v>
      </c>
      <c r="D46" s="16" t="s">
        <v>27</v>
      </c>
      <c r="E46" s="16" t="s">
        <v>85</v>
      </c>
      <c r="F46" s="16" t="s">
        <v>252</v>
      </c>
      <c r="G46" s="16" t="s">
        <v>187</v>
      </c>
      <c r="H46" s="16" t="s">
        <v>50</v>
      </c>
      <c r="I46" s="17">
        <v>1699</v>
      </c>
      <c r="J46" s="17"/>
      <c r="K46" s="17">
        <v>633.6</v>
      </c>
      <c r="L46" s="17"/>
      <c r="M46" s="18"/>
      <c r="N46" s="19">
        <v>1</v>
      </c>
      <c r="O46" s="20"/>
    </row>
    <row r="47" spans="1:15" ht="10.9" customHeight="1" x14ac:dyDescent="0.25">
      <c r="A47" s="16" t="s">
        <v>264</v>
      </c>
      <c r="B47" s="16" t="s">
        <v>250</v>
      </c>
      <c r="C47" s="16" t="s">
        <v>259</v>
      </c>
      <c r="D47" s="16" t="s">
        <v>27</v>
      </c>
      <c r="E47" s="16" t="s">
        <v>85</v>
      </c>
      <c r="F47" s="16" t="s">
        <v>252</v>
      </c>
      <c r="G47" s="16" t="s">
        <v>187</v>
      </c>
      <c r="H47" s="16" t="s">
        <v>217</v>
      </c>
      <c r="I47" s="17">
        <v>1699</v>
      </c>
      <c r="J47" s="17"/>
      <c r="K47" s="17">
        <v>560</v>
      </c>
      <c r="L47" s="17"/>
      <c r="M47" s="18"/>
      <c r="N47" s="19">
        <v>1</v>
      </c>
      <c r="O47" s="20"/>
    </row>
    <row r="48" spans="1:15" ht="10.9" customHeight="1" x14ac:dyDescent="0.25">
      <c r="A48" s="16" t="s">
        <v>265</v>
      </c>
      <c r="B48" s="16" t="s">
        <v>266</v>
      </c>
      <c r="C48" s="16" t="s">
        <v>267</v>
      </c>
      <c r="D48" s="16" t="s">
        <v>27</v>
      </c>
      <c r="E48" s="16" t="s">
        <v>85</v>
      </c>
      <c r="F48" s="16" t="s">
        <v>252</v>
      </c>
      <c r="G48" s="16" t="s">
        <v>187</v>
      </c>
      <c r="H48" s="16" t="s">
        <v>32</v>
      </c>
      <c r="I48" s="17">
        <v>1699</v>
      </c>
      <c r="J48" s="17"/>
      <c r="K48" s="17">
        <v>633.6</v>
      </c>
      <c r="L48" s="17"/>
      <c r="M48" s="18"/>
      <c r="N48" s="19">
        <v>6</v>
      </c>
      <c r="O48" s="20"/>
    </row>
    <row r="49" spans="1:15" ht="10.9" customHeight="1" x14ac:dyDescent="0.25">
      <c r="A49" s="16" t="s">
        <v>268</v>
      </c>
      <c r="B49" s="16" t="s">
        <v>266</v>
      </c>
      <c r="C49" s="16" t="s">
        <v>267</v>
      </c>
      <c r="D49" s="16" t="s">
        <v>27</v>
      </c>
      <c r="E49" s="16" t="s">
        <v>85</v>
      </c>
      <c r="F49" s="16" t="s">
        <v>252</v>
      </c>
      <c r="G49" s="16" t="s">
        <v>187</v>
      </c>
      <c r="H49" s="16" t="s">
        <v>38</v>
      </c>
      <c r="I49" s="17">
        <v>1699</v>
      </c>
      <c r="J49" s="17"/>
      <c r="K49" s="17">
        <v>560</v>
      </c>
      <c r="L49" s="17"/>
      <c r="M49" s="18"/>
      <c r="N49" s="19">
        <v>5</v>
      </c>
      <c r="O49" s="20"/>
    </row>
    <row r="50" spans="1:15" ht="10.9" customHeight="1" x14ac:dyDescent="0.25">
      <c r="A50" s="16" t="s">
        <v>269</v>
      </c>
      <c r="B50" s="16" t="s">
        <v>266</v>
      </c>
      <c r="C50" s="16" t="s">
        <v>267</v>
      </c>
      <c r="D50" s="16" t="s">
        <v>27</v>
      </c>
      <c r="E50" s="16" t="s">
        <v>85</v>
      </c>
      <c r="F50" s="16" t="s">
        <v>252</v>
      </c>
      <c r="G50" s="16" t="s">
        <v>187</v>
      </c>
      <c r="H50" s="16" t="s">
        <v>66</v>
      </c>
      <c r="I50" s="17">
        <v>1699</v>
      </c>
      <c r="J50" s="17"/>
      <c r="K50" s="17">
        <v>633.6</v>
      </c>
      <c r="L50" s="17"/>
      <c r="M50" s="18"/>
      <c r="N50" s="19">
        <v>2</v>
      </c>
      <c r="O50" s="20"/>
    </row>
    <row r="51" spans="1:15" ht="10.9" customHeight="1" x14ac:dyDescent="0.25">
      <c r="A51" s="16" t="s">
        <v>270</v>
      </c>
      <c r="B51" s="16" t="s">
        <v>266</v>
      </c>
      <c r="C51" s="16" t="s">
        <v>267</v>
      </c>
      <c r="D51" s="16" t="s">
        <v>27</v>
      </c>
      <c r="E51" s="16" t="s">
        <v>85</v>
      </c>
      <c r="F51" s="16" t="s">
        <v>252</v>
      </c>
      <c r="G51" s="16" t="s">
        <v>187</v>
      </c>
      <c r="H51" s="16" t="s">
        <v>39</v>
      </c>
      <c r="I51" s="17">
        <v>1699</v>
      </c>
      <c r="J51" s="17"/>
      <c r="K51" s="17">
        <v>633.6</v>
      </c>
      <c r="L51" s="17"/>
      <c r="M51" s="18"/>
      <c r="N51" s="19">
        <v>2</v>
      </c>
      <c r="O51" s="20"/>
    </row>
    <row r="52" spans="1:15" ht="10.9" customHeight="1" x14ac:dyDescent="0.25">
      <c r="A52" s="16" t="s">
        <v>271</v>
      </c>
      <c r="B52" s="16" t="s">
        <v>266</v>
      </c>
      <c r="C52" s="16" t="s">
        <v>267</v>
      </c>
      <c r="D52" s="16" t="s">
        <v>27</v>
      </c>
      <c r="E52" s="16" t="s">
        <v>85</v>
      </c>
      <c r="F52" s="16" t="s">
        <v>252</v>
      </c>
      <c r="G52" s="16" t="s">
        <v>187</v>
      </c>
      <c r="H52" s="16" t="s">
        <v>50</v>
      </c>
      <c r="I52" s="17">
        <v>1699</v>
      </c>
      <c r="J52" s="17"/>
      <c r="K52" s="17">
        <v>560</v>
      </c>
      <c r="L52" s="17"/>
      <c r="M52" s="18"/>
      <c r="N52" s="19">
        <v>1</v>
      </c>
      <c r="O52" s="20"/>
    </row>
    <row r="53" spans="1:15" ht="10.9" customHeight="1" x14ac:dyDescent="0.25">
      <c r="A53" s="16" t="s">
        <v>272</v>
      </c>
      <c r="B53" s="16" t="s">
        <v>266</v>
      </c>
      <c r="C53" s="16" t="s">
        <v>267</v>
      </c>
      <c r="D53" s="16" t="s">
        <v>27</v>
      </c>
      <c r="E53" s="16" t="s">
        <v>85</v>
      </c>
      <c r="F53" s="16" t="s">
        <v>252</v>
      </c>
      <c r="G53" s="16" t="s">
        <v>187</v>
      </c>
      <c r="H53" s="16" t="s">
        <v>217</v>
      </c>
      <c r="I53" s="17">
        <v>1699</v>
      </c>
      <c r="J53" s="17"/>
      <c r="K53" s="17">
        <v>560</v>
      </c>
      <c r="L53" s="17">
        <v>1500</v>
      </c>
      <c r="M53" s="19">
        <v>1</v>
      </c>
      <c r="N53" s="18">
        <v>1</v>
      </c>
      <c r="O53" s="15"/>
    </row>
    <row r="54" spans="1:15" ht="10.9" customHeight="1" x14ac:dyDescent="0.25">
      <c r="A54" s="16" t="s">
        <v>273</v>
      </c>
      <c r="B54" s="16" t="s">
        <v>266</v>
      </c>
      <c r="C54" s="16" t="s">
        <v>274</v>
      </c>
      <c r="D54" s="16" t="s">
        <v>27</v>
      </c>
      <c r="E54" s="16" t="s">
        <v>85</v>
      </c>
      <c r="F54" s="16" t="s">
        <v>252</v>
      </c>
      <c r="G54" s="16" t="s">
        <v>187</v>
      </c>
      <c r="H54" s="16" t="s">
        <v>32</v>
      </c>
      <c r="I54" s="17">
        <v>1699</v>
      </c>
      <c r="J54" s="17"/>
      <c r="K54" s="17">
        <v>633.6</v>
      </c>
      <c r="L54" s="17"/>
      <c r="M54" s="18"/>
      <c r="N54" s="19">
        <v>3</v>
      </c>
      <c r="O54" s="20"/>
    </row>
    <row r="55" spans="1:15" ht="10.9" customHeight="1" x14ac:dyDescent="0.25">
      <c r="A55" s="16" t="s">
        <v>275</v>
      </c>
      <c r="B55" s="16" t="s">
        <v>266</v>
      </c>
      <c r="C55" s="16" t="s">
        <v>274</v>
      </c>
      <c r="D55" s="16" t="s">
        <v>27</v>
      </c>
      <c r="E55" s="16" t="s">
        <v>85</v>
      </c>
      <c r="F55" s="16" t="s">
        <v>252</v>
      </c>
      <c r="G55" s="16" t="s">
        <v>187</v>
      </c>
      <c r="H55" s="16" t="s">
        <v>38</v>
      </c>
      <c r="I55" s="17">
        <v>1699</v>
      </c>
      <c r="J55" s="17"/>
      <c r="K55" s="17">
        <v>633.6</v>
      </c>
      <c r="L55" s="17"/>
      <c r="M55" s="18"/>
      <c r="N55" s="19">
        <v>3</v>
      </c>
      <c r="O55" s="20"/>
    </row>
    <row r="56" spans="1:15" ht="10.9" customHeight="1" x14ac:dyDescent="0.25">
      <c r="A56" s="16" t="s">
        <v>276</v>
      </c>
      <c r="B56" s="16" t="s">
        <v>266</v>
      </c>
      <c r="C56" s="16" t="s">
        <v>274</v>
      </c>
      <c r="D56" s="16" t="s">
        <v>27</v>
      </c>
      <c r="E56" s="16" t="s">
        <v>85</v>
      </c>
      <c r="F56" s="16" t="s">
        <v>252</v>
      </c>
      <c r="G56" s="16" t="s">
        <v>187</v>
      </c>
      <c r="H56" s="16" t="s">
        <v>66</v>
      </c>
      <c r="I56" s="17">
        <v>1699</v>
      </c>
      <c r="J56" s="17"/>
      <c r="K56" s="17">
        <v>633.6</v>
      </c>
      <c r="L56" s="17"/>
      <c r="M56" s="18"/>
      <c r="N56" s="19">
        <v>3</v>
      </c>
      <c r="O56" s="20"/>
    </row>
    <row r="57" spans="1:15" ht="10.9" customHeight="1" x14ac:dyDescent="0.25">
      <c r="A57" s="16" t="s">
        <v>277</v>
      </c>
      <c r="B57" s="16" t="s">
        <v>266</v>
      </c>
      <c r="C57" s="16" t="s">
        <v>274</v>
      </c>
      <c r="D57" s="16" t="s">
        <v>27</v>
      </c>
      <c r="E57" s="16" t="s">
        <v>85</v>
      </c>
      <c r="F57" s="16" t="s">
        <v>252</v>
      </c>
      <c r="G57" s="16" t="s">
        <v>187</v>
      </c>
      <c r="H57" s="16" t="s">
        <v>39</v>
      </c>
      <c r="I57" s="17">
        <v>1699</v>
      </c>
      <c r="J57" s="17"/>
      <c r="K57" s="17">
        <v>633.6</v>
      </c>
      <c r="L57" s="17"/>
      <c r="M57" s="18"/>
      <c r="N57" s="19">
        <v>3</v>
      </c>
      <c r="O57" s="20"/>
    </row>
    <row r="58" spans="1:15" ht="10.9" customHeight="1" x14ac:dyDescent="0.25">
      <c r="A58" s="16" t="s">
        <v>278</v>
      </c>
      <c r="B58" s="16" t="s">
        <v>266</v>
      </c>
      <c r="C58" s="16" t="s">
        <v>274</v>
      </c>
      <c r="D58" s="16" t="s">
        <v>27</v>
      </c>
      <c r="E58" s="16" t="s">
        <v>85</v>
      </c>
      <c r="F58" s="16" t="s">
        <v>252</v>
      </c>
      <c r="G58" s="16" t="s">
        <v>187</v>
      </c>
      <c r="H58" s="16" t="s">
        <v>50</v>
      </c>
      <c r="I58" s="17">
        <v>1699</v>
      </c>
      <c r="J58" s="17"/>
      <c r="K58" s="17">
        <v>633.6</v>
      </c>
      <c r="L58" s="17"/>
      <c r="M58" s="18"/>
      <c r="N58" s="19">
        <v>3</v>
      </c>
      <c r="O58" s="20"/>
    </row>
    <row r="59" spans="1:15" ht="10.9" customHeight="1" x14ac:dyDescent="0.25">
      <c r="A59" s="16" t="s">
        <v>279</v>
      </c>
      <c r="B59" s="16" t="s">
        <v>266</v>
      </c>
      <c r="C59" s="16" t="s">
        <v>274</v>
      </c>
      <c r="D59" s="16" t="s">
        <v>27</v>
      </c>
      <c r="E59" s="16" t="s">
        <v>85</v>
      </c>
      <c r="F59" s="16" t="s">
        <v>252</v>
      </c>
      <c r="G59" s="16" t="s">
        <v>187</v>
      </c>
      <c r="H59" s="16" t="s">
        <v>217</v>
      </c>
      <c r="I59" s="17">
        <v>1699</v>
      </c>
      <c r="J59" s="17"/>
      <c r="K59" s="17">
        <v>633.6</v>
      </c>
      <c r="L59" s="17"/>
      <c r="M59" s="18"/>
      <c r="N59" s="19">
        <v>2</v>
      </c>
      <c r="O59" s="20"/>
    </row>
    <row r="60" spans="1:15" ht="10.9" customHeight="1" x14ac:dyDescent="0.25">
      <c r="A60" s="16" t="s">
        <v>280</v>
      </c>
      <c r="B60" s="16" t="s">
        <v>281</v>
      </c>
      <c r="C60" s="16" t="s">
        <v>282</v>
      </c>
      <c r="D60" s="16" t="s">
        <v>27</v>
      </c>
      <c r="E60" s="16" t="s">
        <v>191</v>
      </c>
      <c r="F60" s="16" t="s">
        <v>283</v>
      </c>
      <c r="G60" s="16" t="s">
        <v>284</v>
      </c>
      <c r="H60" s="16" t="s">
        <v>285</v>
      </c>
      <c r="I60" s="17">
        <v>4599</v>
      </c>
      <c r="J60" s="17"/>
      <c r="K60" s="17">
        <v>1725</v>
      </c>
      <c r="L60" s="17"/>
      <c r="M60" s="18"/>
      <c r="N60" s="18">
        <v>1</v>
      </c>
      <c r="O60" s="15"/>
    </row>
    <row r="61" spans="1:15" ht="10.9" customHeight="1" x14ac:dyDescent="0.25">
      <c r="A61" s="16" t="s">
        <v>286</v>
      </c>
      <c r="B61" s="16" t="s">
        <v>281</v>
      </c>
      <c r="C61" s="16" t="s">
        <v>282</v>
      </c>
      <c r="D61" s="16" t="s">
        <v>27</v>
      </c>
      <c r="E61" s="16" t="s">
        <v>191</v>
      </c>
      <c r="F61" s="16" t="s">
        <v>283</v>
      </c>
      <c r="G61" s="16" t="s">
        <v>284</v>
      </c>
      <c r="H61" s="16" t="s">
        <v>287</v>
      </c>
      <c r="I61" s="17">
        <v>4599</v>
      </c>
      <c r="J61" s="17"/>
      <c r="K61" s="17">
        <v>1725</v>
      </c>
      <c r="L61" s="17"/>
      <c r="M61" s="18"/>
      <c r="N61" s="18">
        <v>1</v>
      </c>
      <c r="O61" s="15"/>
    </row>
    <row r="62" spans="1:15" ht="10.9" customHeight="1" x14ac:dyDescent="0.25">
      <c r="A62" s="16" t="s">
        <v>288</v>
      </c>
      <c r="B62" s="16" t="s">
        <v>281</v>
      </c>
      <c r="C62" s="16" t="s">
        <v>282</v>
      </c>
      <c r="D62" s="16" t="s">
        <v>27</v>
      </c>
      <c r="E62" s="16" t="s">
        <v>191</v>
      </c>
      <c r="F62" s="16" t="s">
        <v>283</v>
      </c>
      <c r="G62" s="16" t="s">
        <v>284</v>
      </c>
      <c r="H62" s="16" t="s">
        <v>289</v>
      </c>
      <c r="I62" s="17">
        <v>4599</v>
      </c>
      <c r="J62" s="17"/>
      <c r="K62" s="17">
        <v>1725</v>
      </c>
      <c r="L62" s="17"/>
      <c r="M62" s="18"/>
      <c r="N62" s="18">
        <v>1</v>
      </c>
      <c r="O62" s="15"/>
    </row>
    <row r="63" spans="1:15" ht="10.9" customHeight="1" x14ac:dyDescent="0.25">
      <c r="A63" s="16" t="s">
        <v>290</v>
      </c>
      <c r="B63" s="16" t="s">
        <v>281</v>
      </c>
      <c r="C63" s="16" t="s">
        <v>291</v>
      </c>
      <c r="D63" s="16" t="s">
        <v>27</v>
      </c>
      <c r="E63" s="16" t="s">
        <v>191</v>
      </c>
      <c r="F63" s="16" t="s">
        <v>283</v>
      </c>
      <c r="G63" s="16" t="s">
        <v>284</v>
      </c>
      <c r="H63" s="16" t="s">
        <v>292</v>
      </c>
      <c r="I63" s="17">
        <v>4599</v>
      </c>
      <c r="J63" s="17"/>
      <c r="K63" s="17">
        <v>1886</v>
      </c>
      <c r="L63" s="17"/>
      <c r="M63" s="18"/>
      <c r="N63" s="18">
        <v>1</v>
      </c>
      <c r="O63" s="15"/>
    </row>
    <row r="64" spans="1:15" ht="10.9" customHeight="1" x14ac:dyDescent="0.25">
      <c r="A64" s="16" t="s">
        <v>293</v>
      </c>
      <c r="B64" s="16" t="s">
        <v>281</v>
      </c>
      <c r="C64" s="16" t="s">
        <v>291</v>
      </c>
      <c r="D64" s="16" t="s">
        <v>27</v>
      </c>
      <c r="E64" s="16" t="s">
        <v>191</v>
      </c>
      <c r="F64" s="16" t="s">
        <v>283</v>
      </c>
      <c r="G64" s="16" t="s">
        <v>284</v>
      </c>
      <c r="H64" s="16" t="s">
        <v>294</v>
      </c>
      <c r="I64" s="17">
        <v>4599</v>
      </c>
      <c r="J64" s="17"/>
      <c r="K64" s="17">
        <v>1807.14</v>
      </c>
      <c r="L64" s="17"/>
      <c r="M64" s="18"/>
      <c r="N64" s="19">
        <v>2</v>
      </c>
      <c r="O64" s="20"/>
    </row>
    <row r="65" spans="1:15" ht="10.9" customHeight="1" x14ac:dyDescent="0.25">
      <c r="A65" s="16" t="s">
        <v>295</v>
      </c>
      <c r="B65" s="16" t="s">
        <v>281</v>
      </c>
      <c r="C65" s="16" t="s">
        <v>291</v>
      </c>
      <c r="D65" s="16" t="s">
        <v>27</v>
      </c>
      <c r="E65" s="16" t="s">
        <v>191</v>
      </c>
      <c r="F65" s="16" t="s">
        <v>283</v>
      </c>
      <c r="G65" s="16" t="s">
        <v>284</v>
      </c>
      <c r="H65" s="16" t="s">
        <v>296</v>
      </c>
      <c r="I65" s="17">
        <v>4599</v>
      </c>
      <c r="J65" s="17"/>
      <c r="K65" s="17">
        <v>1610</v>
      </c>
      <c r="L65" s="17"/>
      <c r="M65" s="18"/>
      <c r="N65" s="18">
        <v>1</v>
      </c>
      <c r="O65" s="15"/>
    </row>
    <row r="66" spans="1:15" ht="10.9" customHeight="1" x14ac:dyDescent="0.25">
      <c r="A66" s="16" t="s">
        <v>297</v>
      </c>
      <c r="B66" s="16" t="s">
        <v>298</v>
      </c>
      <c r="C66" s="16" t="s">
        <v>299</v>
      </c>
      <c r="D66" s="16" t="s">
        <v>27</v>
      </c>
      <c r="E66" s="16" t="s">
        <v>213</v>
      </c>
      <c r="F66" s="16" t="s">
        <v>283</v>
      </c>
      <c r="G66" s="16" t="s">
        <v>284</v>
      </c>
      <c r="H66" s="16" t="s">
        <v>285</v>
      </c>
      <c r="I66" s="17">
        <v>3799</v>
      </c>
      <c r="J66" s="17"/>
      <c r="K66" s="17">
        <v>1520</v>
      </c>
      <c r="L66" s="17"/>
      <c r="M66" s="18"/>
      <c r="N66" s="19">
        <v>1</v>
      </c>
      <c r="O66" s="20"/>
    </row>
    <row r="67" spans="1:15" ht="10.9" customHeight="1" x14ac:dyDescent="0.25">
      <c r="A67" s="16" t="s">
        <v>300</v>
      </c>
      <c r="B67" s="16" t="s">
        <v>298</v>
      </c>
      <c r="C67" s="16" t="s">
        <v>299</v>
      </c>
      <c r="D67" s="16" t="s">
        <v>27</v>
      </c>
      <c r="E67" s="16" t="s">
        <v>213</v>
      </c>
      <c r="F67" s="16" t="s">
        <v>283</v>
      </c>
      <c r="G67" s="16" t="s">
        <v>284</v>
      </c>
      <c r="H67" s="16" t="s">
        <v>301</v>
      </c>
      <c r="I67" s="17">
        <v>3799</v>
      </c>
      <c r="J67" s="17"/>
      <c r="K67" s="17">
        <v>1520</v>
      </c>
      <c r="L67" s="17"/>
      <c r="M67" s="18"/>
      <c r="N67" s="19">
        <v>1</v>
      </c>
      <c r="O67" s="20"/>
    </row>
    <row r="68" spans="1:15" ht="10.9" customHeight="1" x14ac:dyDescent="0.25">
      <c r="A68" s="16" t="s">
        <v>302</v>
      </c>
      <c r="B68" s="16" t="s">
        <v>298</v>
      </c>
      <c r="C68" s="16" t="s">
        <v>299</v>
      </c>
      <c r="D68" s="16" t="s">
        <v>27</v>
      </c>
      <c r="E68" s="16" t="s">
        <v>213</v>
      </c>
      <c r="F68" s="16" t="s">
        <v>283</v>
      </c>
      <c r="G68" s="16" t="s">
        <v>284</v>
      </c>
      <c r="H68" s="16" t="s">
        <v>292</v>
      </c>
      <c r="I68" s="17">
        <v>3799</v>
      </c>
      <c r="J68" s="17"/>
      <c r="K68" s="17">
        <v>1520</v>
      </c>
      <c r="L68" s="17"/>
      <c r="M68" s="18"/>
      <c r="N68" s="19">
        <v>2</v>
      </c>
      <c r="O68" s="20"/>
    </row>
    <row r="69" spans="1:15" ht="10.9" customHeight="1" x14ac:dyDescent="0.25">
      <c r="A69" s="16" t="s">
        <v>303</v>
      </c>
      <c r="B69" s="16" t="s">
        <v>298</v>
      </c>
      <c r="C69" s="16" t="s">
        <v>299</v>
      </c>
      <c r="D69" s="16" t="s">
        <v>27</v>
      </c>
      <c r="E69" s="16" t="s">
        <v>213</v>
      </c>
      <c r="F69" s="16" t="s">
        <v>283</v>
      </c>
      <c r="G69" s="16" t="s">
        <v>284</v>
      </c>
      <c r="H69" s="16" t="s">
        <v>287</v>
      </c>
      <c r="I69" s="17">
        <v>3799</v>
      </c>
      <c r="J69" s="17"/>
      <c r="K69" s="17">
        <v>1520</v>
      </c>
      <c r="L69" s="17"/>
      <c r="M69" s="18"/>
      <c r="N69" s="19">
        <v>2</v>
      </c>
      <c r="O69" s="20"/>
    </row>
    <row r="70" spans="1:15" ht="10.9" customHeight="1" x14ac:dyDescent="0.25">
      <c r="A70" s="16" t="s">
        <v>304</v>
      </c>
      <c r="B70" s="16" t="s">
        <v>298</v>
      </c>
      <c r="C70" s="16" t="s">
        <v>299</v>
      </c>
      <c r="D70" s="16" t="s">
        <v>27</v>
      </c>
      <c r="E70" s="16" t="s">
        <v>213</v>
      </c>
      <c r="F70" s="16" t="s">
        <v>283</v>
      </c>
      <c r="G70" s="16" t="s">
        <v>284</v>
      </c>
      <c r="H70" s="16" t="s">
        <v>294</v>
      </c>
      <c r="I70" s="17">
        <v>3799</v>
      </c>
      <c r="J70" s="17"/>
      <c r="K70" s="17">
        <v>1520</v>
      </c>
      <c r="L70" s="17"/>
      <c r="M70" s="18"/>
      <c r="N70" s="19">
        <v>2</v>
      </c>
      <c r="O70" s="20"/>
    </row>
    <row r="71" spans="1:15" ht="10.9" customHeight="1" x14ac:dyDescent="0.25">
      <c r="A71" s="16" t="s">
        <v>305</v>
      </c>
      <c r="B71" s="16" t="s">
        <v>298</v>
      </c>
      <c r="C71" s="16" t="s">
        <v>299</v>
      </c>
      <c r="D71" s="16" t="s">
        <v>27</v>
      </c>
      <c r="E71" s="16" t="s">
        <v>213</v>
      </c>
      <c r="F71" s="16" t="s">
        <v>283</v>
      </c>
      <c r="G71" s="16" t="s">
        <v>284</v>
      </c>
      <c r="H71" s="16" t="s">
        <v>306</v>
      </c>
      <c r="I71" s="17">
        <v>3799</v>
      </c>
      <c r="J71" s="17"/>
      <c r="K71" s="17">
        <v>1520</v>
      </c>
      <c r="L71" s="17"/>
      <c r="M71" s="18"/>
      <c r="N71" s="19">
        <v>1</v>
      </c>
      <c r="O71" s="20"/>
    </row>
    <row r="72" spans="1:15" ht="10.9" customHeight="1" x14ac:dyDescent="0.25">
      <c r="A72" s="16" t="s">
        <v>307</v>
      </c>
      <c r="B72" s="16" t="s">
        <v>298</v>
      </c>
      <c r="C72" s="16" t="s">
        <v>299</v>
      </c>
      <c r="D72" s="16" t="s">
        <v>27</v>
      </c>
      <c r="E72" s="16" t="s">
        <v>213</v>
      </c>
      <c r="F72" s="16" t="s">
        <v>283</v>
      </c>
      <c r="G72" s="16" t="s">
        <v>284</v>
      </c>
      <c r="H72" s="16" t="s">
        <v>308</v>
      </c>
      <c r="I72" s="17">
        <v>3799</v>
      </c>
      <c r="J72" s="17"/>
      <c r="K72" s="17">
        <v>1520</v>
      </c>
      <c r="L72" s="17"/>
      <c r="M72" s="18"/>
      <c r="N72" s="19">
        <v>1</v>
      </c>
      <c r="O72" s="20"/>
    </row>
    <row r="73" spans="1:15" ht="10.9" customHeight="1" x14ac:dyDescent="0.25">
      <c r="A73" s="16" t="s">
        <v>309</v>
      </c>
      <c r="B73" s="16" t="s">
        <v>298</v>
      </c>
      <c r="C73" s="16" t="s">
        <v>299</v>
      </c>
      <c r="D73" s="16" t="s">
        <v>27</v>
      </c>
      <c r="E73" s="16" t="s">
        <v>213</v>
      </c>
      <c r="F73" s="16" t="s">
        <v>283</v>
      </c>
      <c r="G73" s="16" t="s">
        <v>284</v>
      </c>
      <c r="H73" s="16" t="s">
        <v>310</v>
      </c>
      <c r="I73" s="17">
        <v>3799</v>
      </c>
      <c r="J73" s="17"/>
      <c r="K73" s="17">
        <v>1520</v>
      </c>
      <c r="L73" s="17"/>
      <c r="M73" s="18"/>
      <c r="N73" s="19">
        <v>1</v>
      </c>
      <c r="O73" s="20"/>
    </row>
    <row r="74" spans="1:15" ht="10.9" customHeight="1" x14ac:dyDescent="0.25">
      <c r="A74" s="16" t="s">
        <v>311</v>
      </c>
      <c r="B74" s="16" t="s">
        <v>298</v>
      </c>
      <c r="C74" s="16" t="s">
        <v>299</v>
      </c>
      <c r="D74" s="16" t="s">
        <v>27</v>
      </c>
      <c r="E74" s="16" t="s">
        <v>213</v>
      </c>
      <c r="F74" s="16" t="s">
        <v>283</v>
      </c>
      <c r="G74" s="16" t="s">
        <v>284</v>
      </c>
      <c r="H74" s="16" t="s">
        <v>289</v>
      </c>
      <c r="I74" s="17">
        <v>3799</v>
      </c>
      <c r="J74" s="17"/>
      <c r="K74" s="17">
        <v>1520</v>
      </c>
      <c r="L74" s="17"/>
      <c r="M74" s="18"/>
      <c r="N74" s="19">
        <v>1</v>
      </c>
      <c r="O74" s="20"/>
    </row>
    <row r="75" spans="1:15" ht="10.9" customHeight="1" x14ac:dyDescent="0.25">
      <c r="A75" s="16" t="s">
        <v>312</v>
      </c>
      <c r="B75" s="16" t="s">
        <v>298</v>
      </c>
      <c r="C75" s="16" t="s">
        <v>299</v>
      </c>
      <c r="D75" s="16" t="s">
        <v>27</v>
      </c>
      <c r="E75" s="16" t="s">
        <v>213</v>
      </c>
      <c r="F75" s="16" t="s">
        <v>283</v>
      </c>
      <c r="G75" s="16" t="s">
        <v>284</v>
      </c>
      <c r="H75" s="16" t="s">
        <v>313</v>
      </c>
      <c r="I75" s="17">
        <v>3799</v>
      </c>
      <c r="J75" s="17"/>
      <c r="K75" s="17">
        <v>1520</v>
      </c>
      <c r="L75" s="17"/>
      <c r="M75" s="18"/>
      <c r="N75" s="19">
        <v>1</v>
      </c>
      <c r="O75" s="20"/>
    </row>
    <row r="76" spans="1:15" ht="10.9" customHeight="1" x14ac:dyDescent="0.25">
      <c r="A76" s="16" t="s">
        <v>314</v>
      </c>
      <c r="B76" s="16" t="s">
        <v>298</v>
      </c>
      <c r="C76" s="16" t="s">
        <v>315</v>
      </c>
      <c r="D76" s="16" t="s">
        <v>27</v>
      </c>
      <c r="E76" s="16" t="s">
        <v>213</v>
      </c>
      <c r="F76" s="16" t="s">
        <v>283</v>
      </c>
      <c r="G76" s="16" t="s">
        <v>284</v>
      </c>
      <c r="H76" s="16" t="s">
        <v>287</v>
      </c>
      <c r="I76" s="17">
        <v>4599</v>
      </c>
      <c r="J76" s="17"/>
      <c r="K76" s="17">
        <v>1610</v>
      </c>
      <c r="L76" s="17"/>
      <c r="M76" s="18"/>
      <c r="N76" s="19">
        <v>1</v>
      </c>
      <c r="O76" s="20"/>
    </row>
    <row r="77" spans="1:15" ht="10.9" customHeight="1" x14ac:dyDescent="0.25">
      <c r="A77" s="16" t="s">
        <v>316</v>
      </c>
      <c r="B77" s="16" t="s">
        <v>298</v>
      </c>
      <c r="C77" s="16" t="s">
        <v>315</v>
      </c>
      <c r="D77" s="16" t="s">
        <v>27</v>
      </c>
      <c r="E77" s="16" t="s">
        <v>213</v>
      </c>
      <c r="F77" s="16" t="s">
        <v>283</v>
      </c>
      <c r="G77" s="16" t="s">
        <v>284</v>
      </c>
      <c r="H77" s="16" t="s">
        <v>294</v>
      </c>
      <c r="I77" s="17">
        <v>4599</v>
      </c>
      <c r="J77" s="17"/>
      <c r="K77" s="17">
        <v>1610</v>
      </c>
      <c r="L77" s="17"/>
      <c r="M77" s="18"/>
      <c r="N77" s="19">
        <v>1</v>
      </c>
      <c r="O77" s="20"/>
    </row>
    <row r="78" spans="1:15" ht="10.9" customHeight="1" x14ac:dyDescent="0.25">
      <c r="A78" s="16" t="s">
        <v>317</v>
      </c>
      <c r="B78" s="16" t="s">
        <v>298</v>
      </c>
      <c r="C78" s="16" t="s">
        <v>318</v>
      </c>
      <c r="D78" s="16" t="s">
        <v>27</v>
      </c>
      <c r="E78" s="16" t="s">
        <v>213</v>
      </c>
      <c r="F78" s="16" t="s">
        <v>283</v>
      </c>
      <c r="G78" s="16" t="s">
        <v>284</v>
      </c>
      <c r="H78" s="16" t="s">
        <v>292</v>
      </c>
      <c r="I78" s="17">
        <v>4599</v>
      </c>
      <c r="J78" s="17"/>
      <c r="K78" s="17">
        <v>1610</v>
      </c>
      <c r="L78" s="17"/>
      <c r="M78" s="18"/>
      <c r="N78" s="18">
        <v>1</v>
      </c>
      <c r="O78" s="15"/>
    </row>
    <row r="79" spans="1:15" ht="10.9" customHeight="1" x14ac:dyDescent="0.25">
      <c r="A79" s="16" t="s">
        <v>319</v>
      </c>
      <c r="B79" s="16" t="s">
        <v>298</v>
      </c>
      <c r="C79" s="16" t="s">
        <v>318</v>
      </c>
      <c r="D79" s="16" t="s">
        <v>27</v>
      </c>
      <c r="E79" s="16" t="s">
        <v>213</v>
      </c>
      <c r="F79" s="16" t="s">
        <v>283</v>
      </c>
      <c r="G79" s="16" t="s">
        <v>284</v>
      </c>
      <c r="H79" s="16" t="s">
        <v>287</v>
      </c>
      <c r="I79" s="17">
        <v>4599</v>
      </c>
      <c r="J79" s="17"/>
      <c r="K79" s="17">
        <v>1610</v>
      </c>
      <c r="L79" s="17"/>
      <c r="M79" s="18"/>
      <c r="N79" s="18">
        <v>1</v>
      </c>
      <c r="O79" s="15"/>
    </row>
    <row r="80" spans="1:15" ht="10.9" customHeight="1" x14ac:dyDescent="0.25">
      <c r="A80" s="16" t="s">
        <v>320</v>
      </c>
      <c r="B80" s="16" t="s">
        <v>298</v>
      </c>
      <c r="C80" s="16" t="s">
        <v>318</v>
      </c>
      <c r="D80" s="16" t="s">
        <v>27</v>
      </c>
      <c r="E80" s="16" t="s">
        <v>213</v>
      </c>
      <c r="F80" s="16" t="s">
        <v>283</v>
      </c>
      <c r="G80" s="16" t="s">
        <v>284</v>
      </c>
      <c r="H80" s="16" t="s">
        <v>294</v>
      </c>
      <c r="I80" s="17">
        <v>4599</v>
      </c>
      <c r="J80" s="17"/>
      <c r="K80" s="17">
        <v>1610</v>
      </c>
      <c r="L80" s="17"/>
      <c r="M80" s="18"/>
      <c r="N80" s="19">
        <v>2</v>
      </c>
      <c r="O80" s="20"/>
    </row>
    <row r="81" spans="1:15" ht="10.9" customHeight="1" x14ac:dyDescent="0.25">
      <c r="A81" s="16" t="s">
        <v>321</v>
      </c>
      <c r="B81" s="16" t="s">
        <v>298</v>
      </c>
      <c r="C81" s="16" t="s">
        <v>318</v>
      </c>
      <c r="D81" s="16" t="s">
        <v>27</v>
      </c>
      <c r="E81" s="16" t="s">
        <v>213</v>
      </c>
      <c r="F81" s="16" t="s">
        <v>283</v>
      </c>
      <c r="G81" s="16" t="s">
        <v>284</v>
      </c>
      <c r="H81" s="16" t="s">
        <v>308</v>
      </c>
      <c r="I81" s="17">
        <v>4599</v>
      </c>
      <c r="J81" s="17"/>
      <c r="K81" s="17">
        <v>1610</v>
      </c>
      <c r="L81" s="17"/>
      <c r="M81" s="18"/>
      <c r="N81" s="18">
        <v>1</v>
      </c>
      <c r="O81" s="15"/>
    </row>
    <row r="82" spans="1:15" ht="10.9" customHeight="1" x14ac:dyDescent="0.25">
      <c r="A82" s="16" t="s">
        <v>322</v>
      </c>
      <c r="B82" s="16" t="s">
        <v>298</v>
      </c>
      <c r="C82" s="16" t="s">
        <v>323</v>
      </c>
      <c r="D82" s="16" t="s">
        <v>27</v>
      </c>
      <c r="E82" s="16" t="s">
        <v>213</v>
      </c>
      <c r="F82" s="16" t="s">
        <v>283</v>
      </c>
      <c r="G82" s="16" t="s">
        <v>284</v>
      </c>
      <c r="H82" s="16" t="s">
        <v>285</v>
      </c>
      <c r="I82" s="17">
        <v>3799</v>
      </c>
      <c r="J82" s="17"/>
      <c r="K82" s="17">
        <v>1520</v>
      </c>
      <c r="L82" s="17"/>
      <c r="M82" s="18"/>
      <c r="N82" s="19">
        <v>2</v>
      </c>
      <c r="O82" s="20"/>
    </row>
    <row r="83" spans="1:15" ht="10.9" customHeight="1" x14ac:dyDescent="0.25">
      <c r="A83" s="16" t="s">
        <v>324</v>
      </c>
      <c r="B83" s="16" t="s">
        <v>298</v>
      </c>
      <c r="C83" s="16" t="s">
        <v>323</v>
      </c>
      <c r="D83" s="16" t="s">
        <v>27</v>
      </c>
      <c r="E83" s="16" t="s">
        <v>213</v>
      </c>
      <c r="F83" s="16" t="s">
        <v>283</v>
      </c>
      <c r="G83" s="16" t="s">
        <v>284</v>
      </c>
      <c r="H83" s="16" t="s">
        <v>301</v>
      </c>
      <c r="I83" s="17">
        <v>3799</v>
      </c>
      <c r="J83" s="17"/>
      <c r="K83" s="17">
        <v>1520</v>
      </c>
      <c r="L83" s="17"/>
      <c r="M83" s="18"/>
      <c r="N83" s="19">
        <v>1</v>
      </c>
      <c r="O83" s="20"/>
    </row>
    <row r="84" spans="1:15" ht="10.9" customHeight="1" x14ac:dyDescent="0.25">
      <c r="A84" s="16" t="s">
        <v>325</v>
      </c>
      <c r="B84" s="16" t="s">
        <v>298</v>
      </c>
      <c r="C84" s="16" t="s">
        <v>323</v>
      </c>
      <c r="D84" s="16" t="s">
        <v>27</v>
      </c>
      <c r="E84" s="16" t="s">
        <v>213</v>
      </c>
      <c r="F84" s="16" t="s">
        <v>283</v>
      </c>
      <c r="G84" s="16" t="s">
        <v>284</v>
      </c>
      <c r="H84" s="16" t="s">
        <v>292</v>
      </c>
      <c r="I84" s="17">
        <v>3799</v>
      </c>
      <c r="J84" s="17"/>
      <c r="K84" s="17">
        <v>1520</v>
      </c>
      <c r="L84" s="17"/>
      <c r="M84" s="18"/>
      <c r="N84" s="19">
        <v>1</v>
      </c>
      <c r="O84" s="20"/>
    </row>
    <row r="85" spans="1:15" ht="10.9" customHeight="1" x14ac:dyDescent="0.25">
      <c r="A85" s="16" t="s">
        <v>326</v>
      </c>
      <c r="B85" s="16" t="s">
        <v>298</v>
      </c>
      <c r="C85" s="16" t="s">
        <v>323</v>
      </c>
      <c r="D85" s="16" t="s">
        <v>27</v>
      </c>
      <c r="E85" s="16" t="s">
        <v>213</v>
      </c>
      <c r="F85" s="16" t="s">
        <v>283</v>
      </c>
      <c r="G85" s="16" t="s">
        <v>284</v>
      </c>
      <c r="H85" s="16" t="s">
        <v>294</v>
      </c>
      <c r="I85" s="17">
        <v>3799</v>
      </c>
      <c r="J85" s="17"/>
      <c r="K85" s="17">
        <v>1520</v>
      </c>
      <c r="L85" s="17"/>
      <c r="M85" s="18"/>
      <c r="N85" s="19">
        <v>1</v>
      </c>
      <c r="O85" s="20"/>
    </row>
    <row r="86" spans="1:15" ht="10.9" customHeight="1" x14ac:dyDescent="0.25">
      <c r="A86" s="16" t="s">
        <v>327</v>
      </c>
      <c r="B86" s="16" t="s">
        <v>298</v>
      </c>
      <c r="C86" s="16" t="s">
        <v>323</v>
      </c>
      <c r="D86" s="16" t="s">
        <v>27</v>
      </c>
      <c r="E86" s="16" t="s">
        <v>213</v>
      </c>
      <c r="F86" s="16" t="s">
        <v>283</v>
      </c>
      <c r="G86" s="16" t="s">
        <v>284</v>
      </c>
      <c r="H86" s="16" t="s">
        <v>306</v>
      </c>
      <c r="I86" s="17">
        <v>3799</v>
      </c>
      <c r="J86" s="17"/>
      <c r="K86" s="17">
        <v>1520</v>
      </c>
      <c r="L86" s="17"/>
      <c r="M86" s="18"/>
      <c r="N86" s="19">
        <v>1</v>
      </c>
      <c r="O86" s="20"/>
    </row>
    <row r="87" spans="1:15" ht="10.9" customHeight="1" x14ac:dyDescent="0.25">
      <c r="A87" s="16" t="s">
        <v>328</v>
      </c>
      <c r="B87" s="16" t="s">
        <v>298</v>
      </c>
      <c r="C87" s="16" t="s">
        <v>323</v>
      </c>
      <c r="D87" s="16" t="s">
        <v>27</v>
      </c>
      <c r="E87" s="16" t="s">
        <v>213</v>
      </c>
      <c r="F87" s="16" t="s">
        <v>283</v>
      </c>
      <c r="G87" s="16" t="s">
        <v>284</v>
      </c>
      <c r="H87" s="16" t="s">
        <v>308</v>
      </c>
      <c r="I87" s="17">
        <v>3799</v>
      </c>
      <c r="J87" s="17"/>
      <c r="K87" s="17">
        <v>1520</v>
      </c>
      <c r="L87" s="17"/>
      <c r="M87" s="18"/>
      <c r="N87" s="18">
        <v>1</v>
      </c>
      <c r="O87" s="15"/>
    </row>
    <row r="88" spans="1:15" ht="10.9" customHeight="1" x14ac:dyDescent="0.25">
      <c r="A88" s="16" t="s">
        <v>329</v>
      </c>
      <c r="B88" s="16" t="s">
        <v>298</v>
      </c>
      <c r="C88" s="16" t="s">
        <v>323</v>
      </c>
      <c r="D88" s="16" t="s">
        <v>27</v>
      </c>
      <c r="E88" s="16" t="s">
        <v>213</v>
      </c>
      <c r="F88" s="16" t="s">
        <v>283</v>
      </c>
      <c r="G88" s="16" t="s">
        <v>284</v>
      </c>
      <c r="H88" s="16" t="s">
        <v>310</v>
      </c>
      <c r="I88" s="17">
        <v>3799</v>
      </c>
      <c r="J88" s="17"/>
      <c r="K88" s="17">
        <v>1520</v>
      </c>
      <c r="L88" s="17"/>
      <c r="M88" s="18"/>
      <c r="N88" s="19">
        <v>1</v>
      </c>
      <c r="O88" s="20"/>
    </row>
    <row r="89" spans="1:15" ht="10.9" customHeight="1" x14ac:dyDescent="0.25">
      <c r="A89" s="16" t="s">
        <v>330</v>
      </c>
      <c r="B89" s="16" t="s">
        <v>298</v>
      </c>
      <c r="C89" s="16" t="s">
        <v>323</v>
      </c>
      <c r="D89" s="16" t="s">
        <v>27</v>
      </c>
      <c r="E89" s="16" t="s">
        <v>213</v>
      </c>
      <c r="F89" s="16" t="s">
        <v>283</v>
      </c>
      <c r="G89" s="16" t="s">
        <v>284</v>
      </c>
      <c r="H89" s="16" t="s">
        <v>289</v>
      </c>
      <c r="I89" s="17">
        <v>3799</v>
      </c>
      <c r="J89" s="17"/>
      <c r="K89" s="17">
        <v>1520</v>
      </c>
      <c r="L89" s="17"/>
      <c r="M89" s="18"/>
      <c r="N89" s="19">
        <v>1</v>
      </c>
      <c r="O89" s="20"/>
    </row>
    <row r="90" spans="1:15" ht="10.9" customHeight="1" x14ac:dyDescent="0.25">
      <c r="A90" s="16" t="s">
        <v>331</v>
      </c>
      <c r="B90" s="16" t="s">
        <v>298</v>
      </c>
      <c r="C90" s="16" t="s">
        <v>323</v>
      </c>
      <c r="D90" s="16" t="s">
        <v>27</v>
      </c>
      <c r="E90" s="16" t="s">
        <v>213</v>
      </c>
      <c r="F90" s="16" t="s">
        <v>283</v>
      </c>
      <c r="G90" s="16" t="s">
        <v>284</v>
      </c>
      <c r="H90" s="16" t="s">
        <v>313</v>
      </c>
      <c r="I90" s="17">
        <v>3799</v>
      </c>
      <c r="J90" s="17"/>
      <c r="K90" s="17">
        <v>1520</v>
      </c>
      <c r="L90" s="17"/>
      <c r="M90" s="18"/>
      <c r="N90" s="19">
        <v>1</v>
      </c>
      <c r="O90" s="20"/>
    </row>
    <row r="91" spans="1:15" ht="10.9" customHeight="1" x14ac:dyDescent="0.25">
      <c r="A91" s="16" t="s">
        <v>332</v>
      </c>
      <c r="B91" s="16" t="s">
        <v>333</v>
      </c>
      <c r="C91" s="16" t="s">
        <v>334</v>
      </c>
      <c r="D91" s="16" t="s">
        <v>27</v>
      </c>
      <c r="E91" s="16" t="s">
        <v>335</v>
      </c>
      <c r="F91" s="16" t="s">
        <v>283</v>
      </c>
      <c r="G91" s="16" t="s">
        <v>284</v>
      </c>
      <c r="H91" s="16" t="s">
        <v>285</v>
      </c>
      <c r="I91" s="17">
        <v>4999</v>
      </c>
      <c r="J91" s="17"/>
      <c r="K91" s="17">
        <v>1730</v>
      </c>
      <c r="L91" s="17"/>
      <c r="M91" s="18"/>
      <c r="N91" s="18">
        <v>1</v>
      </c>
      <c r="O91" s="15"/>
    </row>
    <row r="92" spans="1:15" ht="10.9" customHeight="1" x14ac:dyDescent="0.25">
      <c r="A92" s="16" t="s">
        <v>336</v>
      </c>
      <c r="B92" s="16" t="s">
        <v>333</v>
      </c>
      <c r="C92" s="16" t="s">
        <v>334</v>
      </c>
      <c r="D92" s="16" t="s">
        <v>27</v>
      </c>
      <c r="E92" s="16" t="s">
        <v>335</v>
      </c>
      <c r="F92" s="16" t="s">
        <v>283</v>
      </c>
      <c r="G92" s="16" t="s">
        <v>284</v>
      </c>
      <c r="H92" s="16" t="s">
        <v>301</v>
      </c>
      <c r="I92" s="17">
        <v>4999</v>
      </c>
      <c r="J92" s="17"/>
      <c r="K92" s="17">
        <v>1730</v>
      </c>
      <c r="L92" s="17"/>
      <c r="M92" s="18"/>
      <c r="N92" s="19">
        <v>2</v>
      </c>
      <c r="O92" s="20"/>
    </row>
    <row r="93" spans="1:15" ht="10.9" customHeight="1" x14ac:dyDescent="0.25">
      <c r="A93" s="16" t="s">
        <v>337</v>
      </c>
      <c r="B93" s="16" t="s">
        <v>333</v>
      </c>
      <c r="C93" s="16" t="s">
        <v>334</v>
      </c>
      <c r="D93" s="16" t="s">
        <v>27</v>
      </c>
      <c r="E93" s="16" t="s">
        <v>335</v>
      </c>
      <c r="F93" s="16" t="s">
        <v>283</v>
      </c>
      <c r="G93" s="16" t="s">
        <v>284</v>
      </c>
      <c r="H93" s="16" t="s">
        <v>292</v>
      </c>
      <c r="I93" s="17">
        <v>4999</v>
      </c>
      <c r="J93" s="17"/>
      <c r="K93" s="17">
        <v>1730</v>
      </c>
      <c r="L93" s="17"/>
      <c r="M93" s="18"/>
      <c r="N93" s="19">
        <v>2</v>
      </c>
      <c r="O93" s="20"/>
    </row>
    <row r="94" spans="1:15" ht="10.9" customHeight="1" x14ac:dyDescent="0.25">
      <c r="A94" s="16" t="s">
        <v>338</v>
      </c>
      <c r="B94" s="16" t="s">
        <v>333</v>
      </c>
      <c r="C94" s="16" t="s">
        <v>334</v>
      </c>
      <c r="D94" s="16" t="s">
        <v>27</v>
      </c>
      <c r="E94" s="16" t="s">
        <v>335</v>
      </c>
      <c r="F94" s="16" t="s">
        <v>283</v>
      </c>
      <c r="G94" s="16" t="s">
        <v>284</v>
      </c>
      <c r="H94" s="16" t="s">
        <v>287</v>
      </c>
      <c r="I94" s="17">
        <v>4999</v>
      </c>
      <c r="J94" s="17"/>
      <c r="K94" s="17">
        <v>1730</v>
      </c>
      <c r="L94" s="17"/>
      <c r="M94" s="18"/>
      <c r="N94" s="19">
        <v>1</v>
      </c>
      <c r="O94" s="20"/>
    </row>
    <row r="95" spans="1:15" ht="10.9" customHeight="1" x14ac:dyDescent="0.25">
      <c r="A95" s="16" t="s">
        <v>339</v>
      </c>
      <c r="B95" s="16" t="s">
        <v>333</v>
      </c>
      <c r="C95" s="16" t="s">
        <v>334</v>
      </c>
      <c r="D95" s="16" t="s">
        <v>27</v>
      </c>
      <c r="E95" s="16" t="s">
        <v>335</v>
      </c>
      <c r="F95" s="16" t="s">
        <v>283</v>
      </c>
      <c r="G95" s="16" t="s">
        <v>284</v>
      </c>
      <c r="H95" s="16" t="s">
        <v>294</v>
      </c>
      <c r="I95" s="17">
        <v>4999</v>
      </c>
      <c r="J95" s="17"/>
      <c r="K95" s="17">
        <v>1730</v>
      </c>
      <c r="L95" s="17"/>
      <c r="M95" s="18"/>
      <c r="N95" s="18">
        <v>1</v>
      </c>
      <c r="O95" s="15"/>
    </row>
    <row r="96" spans="1:15" ht="10.9" customHeight="1" x14ac:dyDescent="0.25">
      <c r="A96" s="16" t="s">
        <v>340</v>
      </c>
      <c r="B96" s="16" t="s">
        <v>333</v>
      </c>
      <c r="C96" s="16" t="s">
        <v>334</v>
      </c>
      <c r="D96" s="16" t="s">
        <v>27</v>
      </c>
      <c r="E96" s="16" t="s">
        <v>335</v>
      </c>
      <c r="F96" s="16" t="s">
        <v>283</v>
      </c>
      <c r="G96" s="16" t="s">
        <v>284</v>
      </c>
      <c r="H96" s="16" t="s">
        <v>306</v>
      </c>
      <c r="I96" s="17">
        <v>4999</v>
      </c>
      <c r="J96" s="17"/>
      <c r="K96" s="17">
        <v>1730</v>
      </c>
      <c r="L96" s="17"/>
      <c r="M96" s="18"/>
      <c r="N96" s="19">
        <v>3</v>
      </c>
      <c r="O96" s="20"/>
    </row>
    <row r="97" spans="1:15" ht="10.9" customHeight="1" x14ac:dyDescent="0.25">
      <c r="A97" s="16" t="s">
        <v>341</v>
      </c>
      <c r="B97" s="16" t="s">
        <v>333</v>
      </c>
      <c r="C97" s="16" t="s">
        <v>334</v>
      </c>
      <c r="D97" s="16" t="s">
        <v>27</v>
      </c>
      <c r="E97" s="16" t="s">
        <v>335</v>
      </c>
      <c r="F97" s="16" t="s">
        <v>283</v>
      </c>
      <c r="G97" s="16" t="s">
        <v>284</v>
      </c>
      <c r="H97" s="16" t="s">
        <v>308</v>
      </c>
      <c r="I97" s="17">
        <v>4999</v>
      </c>
      <c r="J97" s="17"/>
      <c r="K97" s="17">
        <v>1730</v>
      </c>
      <c r="L97" s="17"/>
      <c r="M97" s="18"/>
      <c r="N97" s="19">
        <v>1</v>
      </c>
      <c r="O97" s="20"/>
    </row>
    <row r="98" spans="1:15" ht="10.9" customHeight="1" x14ac:dyDescent="0.25">
      <c r="A98" s="16" t="s">
        <v>342</v>
      </c>
      <c r="B98" s="16" t="s">
        <v>333</v>
      </c>
      <c r="C98" s="16" t="s">
        <v>334</v>
      </c>
      <c r="D98" s="16" t="s">
        <v>27</v>
      </c>
      <c r="E98" s="16" t="s">
        <v>335</v>
      </c>
      <c r="F98" s="16" t="s">
        <v>283</v>
      </c>
      <c r="G98" s="16" t="s">
        <v>284</v>
      </c>
      <c r="H98" s="16" t="s">
        <v>310</v>
      </c>
      <c r="I98" s="17">
        <v>4999</v>
      </c>
      <c r="J98" s="17"/>
      <c r="K98" s="17">
        <v>1730</v>
      </c>
      <c r="L98" s="17"/>
      <c r="M98" s="18"/>
      <c r="N98" s="19">
        <v>2</v>
      </c>
      <c r="O98" s="20"/>
    </row>
    <row r="99" spans="1:15" ht="10.9" customHeight="1" x14ac:dyDescent="0.25">
      <c r="A99" s="16" t="s">
        <v>343</v>
      </c>
      <c r="B99" s="16" t="s">
        <v>333</v>
      </c>
      <c r="C99" s="16" t="s">
        <v>334</v>
      </c>
      <c r="D99" s="16" t="s">
        <v>27</v>
      </c>
      <c r="E99" s="16" t="s">
        <v>335</v>
      </c>
      <c r="F99" s="16" t="s">
        <v>283</v>
      </c>
      <c r="G99" s="16" t="s">
        <v>284</v>
      </c>
      <c r="H99" s="16" t="s">
        <v>289</v>
      </c>
      <c r="I99" s="17">
        <v>4999</v>
      </c>
      <c r="J99" s="17"/>
      <c r="K99" s="17">
        <v>1730</v>
      </c>
      <c r="L99" s="17"/>
      <c r="M99" s="18"/>
      <c r="N99" s="19">
        <v>2</v>
      </c>
      <c r="O99" s="20"/>
    </row>
    <row r="100" spans="1:15" ht="10.9" customHeight="1" x14ac:dyDescent="0.25">
      <c r="A100" s="16" t="s">
        <v>344</v>
      </c>
      <c r="B100" s="16" t="s">
        <v>333</v>
      </c>
      <c r="C100" s="16" t="s">
        <v>334</v>
      </c>
      <c r="D100" s="16" t="s">
        <v>27</v>
      </c>
      <c r="E100" s="16" t="s">
        <v>335</v>
      </c>
      <c r="F100" s="16" t="s">
        <v>283</v>
      </c>
      <c r="G100" s="16" t="s">
        <v>284</v>
      </c>
      <c r="H100" s="16" t="s">
        <v>313</v>
      </c>
      <c r="I100" s="17">
        <v>4999</v>
      </c>
      <c r="J100" s="17"/>
      <c r="K100" s="17">
        <v>1730</v>
      </c>
      <c r="L100" s="17"/>
      <c r="M100" s="18"/>
      <c r="N100" s="18">
        <v>1</v>
      </c>
      <c r="O100" s="15"/>
    </row>
    <row r="101" spans="1:15" ht="10.9" customHeight="1" x14ac:dyDescent="0.25">
      <c r="A101" s="16" t="s">
        <v>345</v>
      </c>
      <c r="B101" s="16" t="s">
        <v>333</v>
      </c>
      <c r="C101" s="16" t="s">
        <v>334</v>
      </c>
      <c r="D101" s="16" t="s">
        <v>27</v>
      </c>
      <c r="E101" s="16" t="s">
        <v>335</v>
      </c>
      <c r="F101" s="16" t="s">
        <v>283</v>
      </c>
      <c r="G101" s="16" t="s">
        <v>284</v>
      </c>
      <c r="H101" s="16" t="s">
        <v>296</v>
      </c>
      <c r="I101" s="17">
        <v>4999</v>
      </c>
      <c r="J101" s="17"/>
      <c r="K101" s="17">
        <v>1730</v>
      </c>
      <c r="L101" s="17"/>
      <c r="M101" s="18"/>
      <c r="N101" s="18">
        <v>1</v>
      </c>
      <c r="O101" s="15"/>
    </row>
  </sheetData>
  <sheetProtection selectLockedCells="1" selectUnlockedCells="1"/>
  <mergeCells count="2">
    <mergeCell ref="L3:T3"/>
    <mergeCell ref="A1:T1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opLeftCell="B1" zoomScale="90" zoomScaleNormal="90" workbookViewId="0">
      <selection activeCell="T16" sqref="T16:T36"/>
    </sheetView>
  </sheetViews>
  <sheetFormatPr defaultColWidth="11.5703125" defaultRowHeight="12.75" outlineLevelRow="1" x14ac:dyDescent="0.2"/>
  <cols>
    <col min="1" max="1" width="11.5703125" style="24"/>
    <col min="2" max="2" width="21" style="24" customWidth="1"/>
    <col min="3" max="3" width="17.85546875" style="24" customWidth="1"/>
    <col min="4" max="4" width="11.7109375" style="24" customWidth="1"/>
    <col min="5" max="5" width="5.140625" style="24" customWidth="1"/>
    <col min="6" max="6" width="16.28515625" style="24" customWidth="1"/>
    <col min="7" max="7" width="13.28515625" style="24" customWidth="1"/>
    <col min="8" max="8" width="9.28515625" style="24" customWidth="1"/>
    <col min="9" max="9" width="18.42578125" style="24" customWidth="1"/>
    <col min="10" max="10" width="16.5703125" style="24" customWidth="1"/>
    <col min="11" max="11" width="10.85546875" style="24" customWidth="1"/>
    <col min="12" max="12" width="9.7109375" style="24" customWidth="1"/>
    <col min="13" max="13" width="17.7109375" style="24" customWidth="1"/>
    <col min="14" max="14" width="9.28515625" style="24" customWidth="1"/>
    <col min="15" max="15" width="10.7109375" style="24" customWidth="1"/>
    <col min="16" max="16" width="7.7109375" style="24" customWidth="1"/>
    <col min="17" max="17" width="8.28515625" style="24" customWidth="1"/>
    <col min="18" max="19" width="9.7109375" style="24" customWidth="1"/>
    <col min="20" max="20" width="14.28515625" style="24" customWidth="1"/>
    <col min="21" max="21" width="10.28515625" style="24" customWidth="1"/>
    <col min="22" max="22" width="26.5703125" style="24" customWidth="1"/>
    <col min="23" max="23" width="8.28515625" style="24" customWidth="1"/>
  </cols>
  <sheetData>
    <row r="1" spans="1:23" x14ac:dyDescent="0.2">
      <c r="A1" s="116" t="s">
        <v>646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spans="1:23" x14ac:dyDescent="0.2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</row>
    <row r="3" spans="1:23" x14ac:dyDescent="0.2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</row>
    <row r="4" spans="1:23" s="24" customFormat="1" ht="4.9000000000000004" customHeight="1" x14ac:dyDescent="0.2"/>
    <row r="5" spans="1:23" s="24" customFormat="1" ht="15.75" customHeight="1" x14ac:dyDescent="0.2">
      <c r="B5" s="25" t="s">
        <v>420</v>
      </c>
    </row>
    <row r="6" spans="1:23" s="24" customFormat="1" ht="12.75" customHeight="1" x14ac:dyDescent="0.2">
      <c r="B6" s="24" t="s">
        <v>421</v>
      </c>
    </row>
    <row r="7" spans="1:23" s="24" customFormat="1" ht="4.9000000000000004" customHeight="1" x14ac:dyDescent="0.2"/>
    <row r="8" spans="1:23" ht="11.65" customHeight="1" x14ac:dyDescent="0.2">
      <c r="A8"/>
      <c r="B8" s="120" t="s">
        <v>547</v>
      </c>
      <c r="C8" s="120"/>
      <c r="D8" s="120"/>
      <c r="E8"/>
      <c r="F8"/>
      <c r="G8"/>
      <c r="H8"/>
      <c r="I8"/>
      <c r="J8"/>
      <c r="K8"/>
      <c r="L8"/>
      <c r="M8"/>
      <c r="N8" s="121" t="s">
        <v>422</v>
      </c>
      <c r="O8" s="121"/>
      <c r="P8"/>
      <c r="Q8"/>
      <c r="R8"/>
      <c r="S8"/>
      <c r="T8"/>
      <c r="U8"/>
      <c r="V8"/>
      <c r="W8"/>
    </row>
    <row r="9" spans="1:23" ht="36" customHeight="1" x14ac:dyDescent="0.2">
      <c r="A9"/>
      <c r="B9" s="120" t="s">
        <v>423</v>
      </c>
      <c r="C9" s="120"/>
      <c r="D9" s="120"/>
      <c r="E9"/>
      <c r="F9"/>
      <c r="G9"/>
      <c r="H9"/>
      <c r="I9"/>
      <c r="J9"/>
      <c r="K9"/>
      <c r="L9"/>
      <c r="M9"/>
      <c r="N9" s="121"/>
      <c r="O9" s="121"/>
      <c r="P9"/>
      <c r="Q9"/>
      <c r="R9"/>
      <c r="S9"/>
      <c r="T9"/>
      <c r="U9"/>
      <c r="V9"/>
      <c r="W9"/>
    </row>
    <row r="10" spans="1:23" ht="38.85" customHeight="1" x14ac:dyDescent="0.2">
      <c r="A10"/>
      <c r="B10" s="120" t="s">
        <v>424</v>
      </c>
      <c r="C10" s="120"/>
      <c r="D10" s="120"/>
      <c r="E10"/>
      <c r="F10"/>
      <c r="G10"/>
      <c r="H10"/>
      <c r="I10"/>
      <c r="J10"/>
      <c r="K10" s="56" t="s">
        <v>425</v>
      </c>
      <c r="L10"/>
      <c r="M10"/>
      <c r="N10" s="26" t="s">
        <v>426</v>
      </c>
      <c r="O10"/>
      <c r="P10"/>
      <c r="Q10"/>
      <c r="R10"/>
      <c r="S10"/>
      <c r="T10"/>
      <c r="U10"/>
      <c r="V10"/>
      <c r="W10"/>
    </row>
    <row r="11" spans="1:23" s="24" customFormat="1" ht="4.9000000000000004" customHeight="1" x14ac:dyDescent="0.2"/>
    <row r="12" spans="1:23" ht="12.75" customHeight="1" x14ac:dyDescent="0.2">
      <c r="A12" s="27"/>
      <c r="B12" s="115" t="s">
        <v>169</v>
      </c>
      <c r="C12" s="112" t="s">
        <v>427</v>
      </c>
      <c r="D12" s="112" t="s">
        <v>168</v>
      </c>
      <c r="E12" s="112" t="s">
        <v>167</v>
      </c>
      <c r="F12" s="112" t="s">
        <v>170</v>
      </c>
      <c r="G12" s="122" t="s">
        <v>428</v>
      </c>
      <c r="H12" s="117" t="s">
        <v>429</v>
      </c>
      <c r="I12" s="112" t="s">
        <v>430</v>
      </c>
      <c r="J12" s="112" t="s">
        <v>2</v>
      </c>
      <c r="K12" s="118" t="s">
        <v>542</v>
      </c>
      <c r="L12" s="119" t="s">
        <v>644</v>
      </c>
      <c r="M12" s="112" t="s">
        <v>431</v>
      </c>
      <c r="N12" s="113" t="s">
        <v>432</v>
      </c>
      <c r="O12" s="113"/>
      <c r="P12" s="113"/>
      <c r="Q12" s="113"/>
      <c r="R12" s="113"/>
      <c r="S12" s="113"/>
      <c r="T12" s="114" t="s">
        <v>433</v>
      </c>
      <c r="U12" s="115" t="s">
        <v>434</v>
      </c>
      <c r="V12" s="112" t="s">
        <v>435</v>
      </c>
      <c r="W12" s="112"/>
    </row>
    <row r="13" spans="1:23" ht="43.9" customHeight="1" x14ac:dyDescent="0.2">
      <c r="B13" s="115"/>
      <c r="C13" s="112"/>
      <c r="D13" s="112"/>
      <c r="E13" s="112"/>
      <c r="F13" s="112"/>
      <c r="G13" s="122"/>
      <c r="H13" s="117"/>
      <c r="I13" s="112"/>
      <c r="J13" s="112"/>
      <c r="K13" s="118"/>
      <c r="L13" s="119"/>
      <c r="M13" s="112"/>
      <c r="N13" s="28" t="s">
        <v>436</v>
      </c>
      <c r="O13" s="28" t="s">
        <v>437</v>
      </c>
      <c r="P13" s="29" t="s">
        <v>438</v>
      </c>
      <c r="Q13" s="29" t="s">
        <v>432</v>
      </c>
      <c r="R13" s="30" t="s">
        <v>439</v>
      </c>
      <c r="S13" s="87" t="s">
        <v>645</v>
      </c>
      <c r="T13" s="114"/>
      <c r="U13" s="115"/>
      <c r="V13" s="29" t="s">
        <v>440</v>
      </c>
      <c r="W13" s="29" t="s">
        <v>441</v>
      </c>
    </row>
    <row r="14" spans="1:23" s="24" customFormat="1" ht="5.25" customHeight="1" x14ac:dyDescent="0.2">
      <c r="B14" s="31"/>
    </row>
    <row r="15" spans="1:23" ht="13.15" customHeight="1" x14ac:dyDescent="0.2">
      <c r="A15"/>
      <c r="B15" s="58">
        <v>43116</v>
      </c>
      <c r="C15" s="32"/>
      <c r="D15" s="32"/>
      <c r="E15" s="32"/>
      <c r="F15" s="32"/>
      <c r="G15" s="32"/>
      <c r="H15" s="33">
        <v>21</v>
      </c>
      <c r="I15" s="32"/>
      <c r="J15" s="32"/>
      <c r="K15" s="32"/>
      <c r="L15" s="34">
        <v>60930</v>
      </c>
      <c r="M15" s="32"/>
      <c r="N15" s="35"/>
      <c r="O15" s="35"/>
      <c r="P15" s="32"/>
      <c r="Q15" s="32"/>
      <c r="R15" s="32"/>
      <c r="S15" s="34">
        <v>21180</v>
      </c>
      <c r="T15" s="32"/>
      <c r="U15" s="32"/>
      <c r="V15" s="33">
        <v>10</v>
      </c>
      <c r="W15" s="32"/>
    </row>
    <row r="16" spans="1:23" ht="12.4" customHeight="1" outlineLevel="1" x14ac:dyDescent="0.2">
      <c r="A16"/>
      <c r="B16" s="36" t="s">
        <v>206</v>
      </c>
      <c r="C16" s="37" t="s">
        <v>442</v>
      </c>
      <c r="D16" s="37" t="s">
        <v>548</v>
      </c>
      <c r="E16" s="37" t="s">
        <v>443</v>
      </c>
      <c r="F16" s="37" t="s">
        <v>187</v>
      </c>
      <c r="G16" s="37" t="s">
        <v>539</v>
      </c>
      <c r="H16" s="38">
        <v>1</v>
      </c>
      <c r="I16" s="37" t="s">
        <v>32</v>
      </c>
      <c r="J16" s="37" t="s">
        <v>444</v>
      </c>
      <c r="K16" s="37"/>
      <c r="L16" s="39">
        <v>1640</v>
      </c>
      <c r="M16" s="40">
        <v>855.4</v>
      </c>
      <c r="N16" s="41" t="s">
        <v>445</v>
      </c>
      <c r="O16" s="41"/>
      <c r="P16" s="38">
        <v>25</v>
      </c>
      <c r="Q16" s="37"/>
      <c r="R16" s="42"/>
      <c r="S16" s="40">
        <v>550</v>
      </c>
      <c r="T16" s="37"/>
      <c r="U16" s="57">
        <v>43116</v>
      </c>
      <c r="V16" s="37" t="s">
        <v>550</v>
      </c>
      <c r="W16" s="37" t="s">
        <v>446</v>
      </c>
    </row>
    <row r="17" spans="1:23" ht="12.4" customHeight="1" outlineLevel="1" x14ac:dyDescent="0.2">
      <c r="A17"/>
      <c r="B17" s="36" t="s">
        <v>359</v>
      </c>
      <c r="C17" s="37" t="s">
        <v>442</v>
      </c>
      <c r="D17" s="37" t="s">
        <v>548</v>
      </c>
      <c r="E17" s="37" t="s">
        <v>447</v>
      </c>
      <c r="F17" s="37" t="s">
        <v>187</v>
      </c>
      <c r="G17" s="37" t="s">
        <v>539</v>
      </c>
      <c r="H17" s="38">
        <v>1</v>
      </c>
      <c r="I17" s="37" t="s">
        <v>217</v>
      </c>
      <c r="J17" s="37" t="s">
        <v>448</v>
      </c>
      <c r="K17" s="37"/>
      <c r="L17" s="39">
        <v>2490</v>
      </c>
      <c r="M17" s="39">
        <v>1625.26</v>
      </c>
      <c r="N17" s="41" t="s">
        <v>445</v>
      </c>
      <c r="O17" s="41"/>
      <c r="P17" s="38">
        <v>40</v>
      </c>
      <c r="Q17" s="37"/>
      <c r="R17" s="42"/>
      <c r="S17" s="39">
        <v>1660</v>
      </c>
      <c r="T17" s="37"/>
      <c r="U17" s="57">
        <v>43116</v>
      </c>
      <c r="V17" s="37" t="s">
        <v>550</v>
      </c>
      <c r="W17" s="37" t="s">
        <v>446</v>
      </c>
    </row>
    <row r="18" spans="1:23" ht="12.4" customHeight="1" outlineLevel="1" x14ac:dyDescent="0.2">
      <c r="A18"/>
      <c r="B18" s="36" t="s">
        <v>86</v>
      </c>
      <c r="C18" s="37" t="s">
        <v>449</v>
      </c>
      <c r="D18" s="37" t="s">
        <v>548</v>
      </c>
      <c r="E18" s="37" t="s">
        <v>443</v>
      </c>
      <c r="F18" s="37" t="s">
        <v>284</v>
      </c>
      <c r="G18" s="37" t="s">
        <v>539</v>
      </c>
      <c r="H18" s="38">
        <v>1</v>
      </c>
      <c r="I18" s="37" t="s">
        <v>450</v>
      </c>
      <c r="J18" s="37" t="s">
        <v>451</v>
      </c>
      <c r="K18" s="37"/>
      <c r="L18" s="39">
        <v>6140</v>
      </c>
      <c r="M18" s="39">
        <v>3207.75</v>
      </c>
      <c r="N18" s="41" t="s">
        <v>445</v>
      </c>
      <c r="O18" s="41"/>
      <c r="P18" s="38">
        <v>25</v>
      </c>
      <c r="Q18" s="37"/>
      <c r="R18" s="42"/>
      <c r="S18" s="39">
        <v>2050</v>
      </c>
      <c r="T18" s="37"/>
      <c r="U18" s="57">
        <v>43116</v>
      </c>
      <c r="V18" s="37" t="s">
        <v>550</v>
      </c>
      <c r="W18" s="37" t="s">
        <v>446</v>
      </c>
    </row>
    <row r="19" spans="1:23" ht="12.4" customHeight="1" outlineLevel="1" x14ac:dyDescent="0.2">
      <c r="A19"/>
      <c r="B19" s="36" t="s">
        <v>102</v>
      </c>
      <c r="C19" s="37" t="s">
        <v>442</v>
      </c>
      <c r="D19" s="37" t="s">
        <v>548</v>
      </c>
      <c r="E19" s="37" t="s">
        <v>447</v>
      </c>
      <c r="F19" s="37" t="s">
        <v>391</v>
      </c>
      <c r="G19" s="37" t="s">
        <v>539</v>
      </c>
      <c r="H19" s="38">
        <v>1</v>
      </c>
      <c r="I19" s="37" t="s">
        <v>452</v>
      </c>
      <c r="J19" s="37" t="s">
        <v>453</v>
      </c>
      <c r="K19" s="37"/>
      <c r="L19" s="39">
        <v>2750</v>
      </c>
      <c r="M19" s="39">
        <v>1069.25</v>
      </c>
      <c r="N19" s="41"/>
      <c r="O19" s="41"/>
      <c r="P19" s="42"/>
      <c r="Q19" s="37"/>
      <c r="R19" s="42"/>
      <c r="S19" s="42"/>
      <c r="T19" s="37"/>
      <c r="U19" s="57">
        <v>43116</v>
      </c>
      <c r="V19" s="37" t="s">
        <v>551</v>
      </c>
      <c r="W19" s="37" t="s">
        <v>454</v>
      </c>
    </row>
    <row r="20" spans="1:23" ht="12.4" customHeight="1" outlineLevel="1" x14ac:dyDescent="0.2">
      <c r="A20"/>
      <c r="B20" s="36" t="s">
        <v>86</v>
      </c>
      <c r="C20" s="37" t="s">
        <v>455</v>
      </c>
      <c r="D20" s="37" t="s">
        <v>456</v>
      </c>
      <c r="E20" s="37" t="s">
        <v>443</v>
      </c>
      <c r="F20" s="37" t="s">
        <v>284</v>
      </c>
      <c r="G20" s="37" t="s">
        <v>539</v>
      </c>
      <c r="H20" s="38">
        <v>1</v>
      </c>
      <c r="I20" s="37" t="s">
        <v>457</v>
      </c>
      <c r="J20" s="37" t="s">
        <v>458</v>
      </c>
      <c r="K20" s="37"/>
      <c r="L20" s="39">
        <v>5540</v>
      </c>
      <c r="M20" s="39">
        <v>2908.36</v>
      </c>
      <c r="N20" s="41" t="s">
        <v>445</v>
      </c>
      <c r="O20" s="41"/>
      <c r="P20" s="38">
        <v>25</v>
      </c>
      <c r="Q20" s="37"/>
      <c r="R20" s="42"/>
      <c r="S20" s="39">
        <v>1850</v>
      </c>
      <c r="T20" s="37"/>
      <c r="U20" s="57">
        <v>43116</v>
      </c>
      <c r="V20" s="37" t="s">
        <v>552</v>
      </c>
      <c r="W20" s="37" t="s">
        <v>459</v>
      </c>
    </row>
    <row r="21" spans="1:23" ht="12.4" customHeight="1" outlineLevel="1" x14ac:dyDescent="0.2">
      <c r="A21"/>
      <c r="B21" s="36" t="s">
        <v>367</v>
      </c>
      <c r="C21" s="37" t="s">
        <v>442</v>
      </c>
      <c r="D21" s="37" t="s">
        <v>548</v>
      </c>
      <c r="E21" s="37" t="s">
        <v>447</v>
      </c>
      <c r="F21" s="37" t="s">
        <v>364</v>
      </c>
      <c r="G21" s="37" t="s">
        <v>539</v>
      </c>
      <c r="H21" s="38">
        <v>1</v>
      </c>
      <c r="I21" s="37" t="s">
        <v>460</v>
      </c>
      <c r="J21" s="37" t="s">
        <v>461</v>
      </c>
      <c r="K21" s="37"/>
      <c r="L21" s="39">
        <v>6830</v>
      </c>
      <c r="M21" s="39">
        <v>5346.25</v>
      </c>
      <c r="N21" s="41" t="s">
        <v>445</v>
      </c>
      <c r="O21" s="41"/>
      <c r="P21" s="38">
        <v>50</v>
      </c>
      <c r="Q21" s="37"/>
      <c r="R21" s="42"/>
      <c r="S21" s="39">
        <v>6820</v>
      </c>
      <c r="T21" s="37"/>
      <c r="U21" s="57">
        <v>43116</v>
      </c>
      <c r="V21" s="37" t="s">
        <v>553</v>
      </c>
      <c r="W21" s="37" t="s">
        <v>462</v>
      </c>
    </row>
    <row r="22" spans="1:23" ht="34.9" customHeight="1" outlineLevel="1" x14ac:dyDescent="0.2">
      <c r="A22"/>
      <c r="B22" s="36" t="s">
        <v>395</v>
      </c>
      <c r="C22" s="37" t="s">
        <v>442</v>
      </c>
      <c r="D22" s="37" t="s">
        <v>456</v>
      </c>
      <c r="E22" s="37" t="s">
        <v>447</v>
      </c>
      <c r="F22" s="37" t="s">
        <v>391</v>
      </c>
      <c r="G22" s="37" t="s">
        <v>539</v>
      </c>
      <c r="H22" s="38">
        <v>1</v>
      </c>
      <c r="I22" s="37" t="s">
        <v>463</v>
      </c>
      <c r="J22" s="37" t="s">
        <v>464</v>
      </c>
      <c r="K22" s="37"/>
      <c r="L22" s="39">
        <v>1230</v>
      </c>
      <c r="M22" s="40">
        <v>513.24</v>
      </c>
      <c r="N22" s="41" t="s">
        <v>465</v>
      </c>
      <c r="O22" s="41" t="s">
        <v>543</v>
      </c>
      <c r="P22" s="38">
        <v>5</v>
      </c>
      <c r="Q22" s="37"/>
      <c r="R22" s="42"/>
      <c r="S22" s="40">
        <v>60</v>
      </c>
      <c r="T22" s="37"/>
      <c r="U22" s="57">
        <v>43116</v>
      </c>
      <c r="V22" s="37" t="s">
        <v>553</v>
      </c>
      <c r="W22" s="37" t="s">
        <v>462</v>
      </c>
    </row>
    <row r="23" spans="1:23" ht="34.9" customHeight="1" outlineLevel="1" x14ac:dyDescent="0.2">
      <c r="A23"/>
      <c r="B23" s="36" t="s">
        <v>196</v>
      </c>
      <c r="C23" s="37" t="s">
        <v>442</v>
      </c>
      <c r="D23" s="37" t="s">
        <v>548</v>
      </c>
      <c r="E23" s="37" t="s">
        <v>447</v>
      </c>
      <c r="F23" s="37" t="s">
        <v>187</v>
      </c>
      <c r="G23" s="37" t="s">
        <v>540</v>
      </c>
      <c r="H23" s="38">
        <v>1</v>
      </c>
      <c r="I23" s="37" t="s">
        <v>466</v>
      </c>
      <c r="J23" s="37" t="s">
        <v>467</v>
      </c>
      <c r="K23" s="37"/>
      <c r="L23" s="39">
        <v>3940</v>
      </c>
      <c r="M23" s="39">
        <v>1625.26</v>
      </c>
      <c r="N23" s="41" t="s">
        <v>465</v>
      </c>
      <c r="O23" s="41" t="s">
        <v>544</v>
      </c>
      <c r="P23" s="38">
        <v>5</v>
      </c>
      <c r="Q23" s="37"/>
      <c r="R23" s="42"/>
      <c r="S23" s="40">
        <v>210</v>
      </c>
      <c r="T23" s="37"/>
      <c r="U23" s="57">
        <v>43116</v>
      </c>
      <c r="V23" s="37" t="s">
        <v>554</v>
      </c>
      <c r="W23" s="37" t="s">
        <v>468</v>
      </c>
    </row>
    <row r="24" spans="1:23" ht="12.4" customHeight="1" outlineLevel="1" x14ac:dyDescent="0.2">
      <c r="A24"/>
      <c r="B24" s="36" t="s">
        <v>206</v>
      </c>
      <c r="C24" s="37" t="s">
        <v>442</v>
      </c>
      <c r="D24" s="37" t="s">
        <v>548</v>
      </c>
      <c r="E24" s="37" t="s">
        <v>447</v>
      </c>
      <c r="F24" s="37" t="s">
        <v>187</v>
      </c>
      <c r="G24" s="37" t="s">
        <v>540</v>
      </c>
      <c r="H24" s="38">
        <v>1</v>
      </c>
      <c r="I24" s="37" t="s">
        <v>469</v>
      </c>
      <c r="J24" s="37" t="s">
        <v>470</v>
      </c>
      <c r="K24" s="37"/>
      <c r="L24" s="39">
        <v>1040</v>
      </c>
      <c r="M24" s="40">
        <v>556.01</v>
      </c>
      <c r="N24" s="41" t="s">
        <v>445</v>
      </c>
      <c r="O24" s="41"/>
      <c r="P24" s="38">
        <v>25</v>
      </c>
      <c r="Q24" s="37"/>
      <c r="R24" s="42"/>
      <c r="S24" s="40">
        <v>350</v>
      </c>
      <c r="T24" s="37"/>
      <c r="U24" s="57">
        <v>43116</v>
      </c>
      <c r="V24" s="37" t="s">
        <v>554</v>
      </c>
      <c r="W24" s="37" t="s">
        <v>468</v>
      </c>
    </row>
    <row r="25" spans="1:23" ht="34.9" customHeight="1" outlineLevel="1" x14ac:dyDescent="0.2">
      <c r="A25"/>
      <c r="B25" s="36" t="s">
        <v>206</v>
      </c>
      <c r="C25" s="37" t="s">
        <v>442</v>
      </c>
      <c r="D25" s="37" t="s">
        <v>456</v>
      </c>
      <c r="E25" s="37" t="s">
        <v>447</v>
      </c>
      <c r="F25" s="37" t="s">
        <v>187</v>
      </c>
      <c r="G25" s="37" t="s">
        <v>540</v>
      </c>
      <c r="H25" s="38">
        <v>1</v>
      </c>
      <c r="I25" s="37" t="s">
        <v>469</v>
      </c>
      <c r="J25" s="37" t="s">
        <v>471</v>
      </c>
      <c r="K25" s="37"/>
      <c r="L25" s="39">
        <v>1660</v>
      </c>
      <c r="M25" s="40">
        <v>684.32</v>
      </c>
      <c r="N25" s="41" t="s">
        <v>465</v>
      </c>
      <c r="O25" s="41" t="s">
        <v>544</v>
      </c>
      <c r="P25" s="38">
        <v>5</v>
      </c>
      <c r="Q25" s="37"/>
      <c r="R25" s="42"/>
      <c r="S25" s="40">
        <v>90</v>
      </c>
      <c r="T25" s="37"/>
      <c r="U25" s="57">
        <v>43116</v>
      </c>
      <c r="V25" s="37" t="s">
        <v>554</v>
      </c>
      <c r="W25" s="37" t="s">
        <v>468</v>
      </c>
    </row>
    <row r="26" spans="1:23" ht="23.65" customHeight="1" outlineLevel="1" x14ac:dyDescent="0.2">
      <c r="A26"/>
      <c r="B26" s="36" t="s">
        <v>206</v>
      </c>
      <c r="C26" s="37" t="s">
        <v>442</v>
      </c>
      <c r="D26" s="37" t="s">
        <v>456</v>
      </c>
      <c r="E26" s="37" t="s">
        <v>447</v>
      </c>
      <c r="F26" s="37" t="s">
        <v>187</v>
      </c>
      <c r="G26" s="37" t="s">
        <v>540</v>
      </c>
      <c r="H26" s="38">
        <v>1</v>
      </c>
      <c r="I26" s="37" t="s">
        <v>460</v>
      </c>
      <c r="J26" s="37" t="s">
        <v>471</v>
      </c>
      <c r="K26" s="37"/>
      <c r="L26" s="39">
        <v>1230</v>
      </c>
      <c r="M26" s="40">
        <v>684.32</v>
      </c>
      <c r="N26" s="41" t="s">
        <v>465</v>
      </c>
      <c r="O26" s="41" t="s">
        <v>549</v>
      </c>
      <c r="P26" s="38">
        <v>30</v>
      </c>
      <c r="Q26" s="37"/>
      <c r="R26" s="42"/>
      <c r="S26" s="40">
        <v>520</v>
      </c>
      <c r="T26" s="37"/>
      <c r="U26" s="57">
        <v>43116</v>
      </c>
      <c r="V26" s="37" t="s">
        <v>555</v>
      </c>
      <c r="W26" s="37" t="s">
        <v>472</v>
      </c>
    </row>
    <row r="27" spans="1:23" ht="23.65" customHeight="1" outlineLevel="1" x14ac:dyDescent="0.2">
      <c r="A27"/>
      <c r="B27" s="36" t="s">
        <v>206</v>
      </c>
      <c r="C27" s="37" t="s">
        <v>442</v>
      </c>
      <c r="D27" s="37" t="s">
        <v>456</v>
      </c>
      <c r="E27" s="37" t="s">
        <v>447</v>
      </c>
      <c r="F27" s="37" t="s">
        <v>187</v>
      </c>
      <c r="G27" s="37" t="s">
        <v>540</v>
      </c>
      <c r="H27" s="38">
        <v>1</v>
      </c>
      <c r="I27" s="37" t="s">
        <v>473</v>
      </c>
      <c r="J27" s="37" t="s">
        <v>474</v>
      </c>
      <c r="K27" s="37"/>
      <c r="L27" s="40">
        <v>760</v>
      </c>
      <c r="M27" s="40">
        <v>399.38</v>
      </c>
      <c r="N27" s="41" t="s">
        <v>465</v>
      </c>
      <c r="O27" s="41" t="s">
        <v>549</v>
      </c>
      <c r="P27" s="38">
        <v>30</v>
      </c>
      <c r="Q27" s="37"/>
      <c r="R27" s="42"/>
      <c r="S27" s="40">
        <v>330</v>
      </c>
      <c r="T27" s="37"/>
      <c r="U27" s="57">
        <v>43116</v>
      </c>
      <c r="V27" s="37" t="s">
        <v>555</v>
      </c>
      <c r="W27" s="37" t="s">
        <v>472</v>
      </c>
    </row>
    <row r="28" spans="1:23" ht="23.65" customHeight="1" outlineLevel="1" x14ac:dyDescent="0.2">
      <c r="A28"/>
      <c r="B28" s="36" t="s">
        <v>86</v>
      </c>
      <c r="C28" s="37" t="s">
        <v>118</v>
      </c>
      <c r="D28" s="37" t="s">
        <v>548</v>
      </c>
      <c r="E28" s="37" t="s">
        <v>447</v>
      </c>
      <c r="F28" s="37" t="s">
        <v>284</v>
      </c>
      <c r="G28" s="37" t="s">
        <v>540</v>
      </c>
      <c r="H28" s="38">
        <v>1</v>
      </c>
      <c r="I28" s="37" t="s">
        <v>475</v>
      </c>
      <c r="J28" s="37" t="s">
        <v>476</v>
      </c>
      <c r="K28" s="37"/>
      <c r="L28" s="39">
        <v>4590</v>
      </c>
      <c r="M28" s="39">
        <v>2566.1999999999998</v>
      </c>
      <c r="N28" s="41" t="s">
        <v>465</v>
      </c>
      <c r="O28" s="41" t="s">
        <v>549</v>
      </c>
      <c r="P28" s="38">
        <v>30</v>
      </c>
      <c r="Q28" s="37"/>
      <c r="R28" s="42"/>
      <c r="S28" s="39">
        <v>1960</v>
      </c>
      <c r="T28" s="37"/>
      <c r="U28" s="57">
        <v>43116</v>
      </c>
      <c r="V28" s="37" t="s">
        <v>555</v>
      </c>
      <c r="W28" s="37" t="s">
        <v>472</v>
      </c>
    </row>
    <row r="29" spans="1:23" ht="12.4" customHeight="1" outlineLevel="1" x14ac:dyDescent="0.2">
      <c r="A29"/>
      <c r="B29" s="36" t="s">
        <v>206</v>
      </c>
      <c r="C29" s="37" t="s">
        <v>442</v>
      </c>
      <c r="D29" s="37" t="s">
        <v>548</v>
      </c>
      <c r="E29" s="37" t="s">
        <v>447</v>
      </c>
      <c r="F29" s="37" t="s">
        <v>187</v>
      </c>
      <c r="G29" s="37" t="s">
        <v>540</v>
      </c>
      <c r="H29" s="38">
        <v>1</v>
      </c>
      <c r="I29" s="37" t="s">
        <v>477</v>
      </c>
      <c r="J29" s="37" t="s">
        <v>478</v>
      </c>
      <c r="K29" s="37"/>
      <c r="L29" s="39">
        <v>1050</v>
      </c>
      <c r="M29" s="40">
        <v>684.32</v>
      </c>
      <c r="N29" s="41" t="s">
        <v>445</v>
      </c>
      <c r="O29" s="41"/>
      <c r="P29" s="38">
        <v>40</v>
      </c>
      <c r="Q29" s="37"/>
      <c r="R29" s="42"/>
      <c r="S29" s="40">
        <v>700</v>
      </c>
      <c r="T29" s="37"/>
      <c r="U29" s="57">
        <v>43116</v>
      </c>
      <c r="V29" s="37" t="s">
        <v>556</v>
      </c>
      <c r="W29" s="37" t="s">
        <v>479</v>
      </c>
    </row>
    <row r="30" spans="1:23" ht="12.4" customHeight="1" outlineLevel="1" x14ac:dyDescent="0.2">
      <c r="A30"/>
      <c r="B30" s="36" t="s">
        <v>196</v>
      </c>
      <c r="C30" s="37" t="s">
        <v>442</v>
      </c>
      <c r="D30" s="37" t="s">
        <v>548</v>
      </c>
      <c r="E30" s="37" t="s">
        <v>447</v>
      </c>
      <c r="F30" s="37" t="s">
        <v>187</v>
      </c>
      <c r="G30" s="37" t="s">
        <v>540</v>
      </c>
      <c r="H30" s="38">
        <v>1</v>
      </c>
      <c r="I30" s="37" t="s">
        <v>477</v>
      </c>
      <c r="J30" s="37" t="s">
        <v>480</v>
      </c>
      <c r="K30" s="37"/>
      <c r="L30" s="39">
        <v>2440</v>
      </c>
      <c r="M30" s="39">
        <v>1283.0999999999999</v>
      </c>
      <c r="N30" s="41" t="s">
        <v>445</v>
      </c>
      <c r="O30" s="41"/>
      <c r="P30" s="38">
        <v>25</v>
      </c>
      <c r="Q30" s="37"/>
      <c r="R30" s="42"/>
      <c r="S30" s="40">
        <v>810</v>
      </c>
      <c r="T30" s="37"/>
      <c r="U30" s="57">
        <v>43116</v>
      </c>
      <c r="V30" s="37" t="s">
        <v>556</v>
      </c>
      <c r="W30" s="37" t="s">
        <v>479</v>
      </c>
    </row>
    <row r="31" spans="1:23" ht="12.4" customHeight="1" outlineLevel="1" x14ac:dyDescent="0.2">
      <c r="A31"/>
      <c r="B31" s="36" t="s">
        <v>355</v>
      </c>
      <c r="C31" s="37" t="s">
        <v>442</v>
      </c>
      <c r="D31" s="37" t="s">
        <v>548</v>
      </c>
      <c r="E31" s="37" t="s">
        <v>447</v>
      </c>
      <c r="F31" s="37" t="s">
        <v>187</v>
      </c>
      <c r="G31" s="37" t="s">
        <v>540</v>
      </c>
      <c r="H31" s="38">
        <v>1</v>
      </c>
      <c r="I31" s="37" t="s">
        <v>481</v>
      </c>
      <c r="J31" s="37" t="s">
        <v>482</v>
      </c>
      <c r="K31" s="37"/>
      <c r="L31" s="39">
        <v>3110</v>
      </c>
      <c r="M31" s="39">
        <v>1425</v>
      </c>
      <c r="N31" s="41" t="s">
        <v>445</v>
      </c>
      <c r="O31" s="41"/>
      <c r="P31" s="38">
        <v>25</v>
      </c>
      <c r="Q31" s="37"/>
      <c r="R31" s="42"/>
      <c r="S31" s="39">
        <v>1040</v>
      </c>
      <c r="T31" s="37"/>
      <c r="U31" s="57">
        <v>43116</v>
      </c>
      <c r="V31" s="37" t="s">
        <v>556</v>
      </c>
      <c r="W31" s="37" t="s">
        <v>479</v>
      </c>
    </row>
    <row r="32" spans="1:23" ht="34.9" customHeight="1" outlineLevel="1" x14ac:dyDescent="0.2">
      <c r="A32"/>
      <c r="B32" s="36" t="s">
        <v>102</v>
      </c>
      <c r="C32" s="37" t="s">
        <v>442</v>
      </c>
      <c r="D32" s="37" t="s">
        <v>456</v>
      </c>
      <c r="E32" s="37" t="s">
        <v>447</v>
      </c>
      <c r="F32" s="37" t="s">
        <v>391</v>
      </c>
      <c r="G32" s="37" t="s">
        <v>540</v>
      </c>
      <c r="H32" s="38">
        <v>1</v>
      </c>
      <c r="I32" s="37" t="s">
        <v>483</v>
      </c>
      <c r="J32" s="37" t="s">
        <v>484</v>
      </c>
      <c r="K32" s="37"/>
      <c r="L32" s="39">
        <v>3230</v>
      </c>
      <c r="M32" s="39">
        <v>1411.41</v>
      </c>
      <c r="N32" s="41" t="s">
        <v>465</v>
      </c>
      <c r="O32" s="41" t="s">
        <v>545</v>
      </c>
      <c r="P32" s="38">
        <v>10</v>
      </c>
      <c r="Q32" s="37"/>
      <c r="R32" s="42"/>
      <c r="S32" s="40">
        <v>360</v>
      </c>
      <c r="T32" s="37"/>
      <c r="U32" s="57">
        <v>43116</v>
      </c>
      <c r="V32" s="37" t="s">
        <v>557</v>
      </c>
      <c r="W32" s="37" t="s">
        <v>485</v>
      </c>
    </row>
    <row r="33" spans="1:23" ht="34.9" customHeight="1" outlineLevel="1" x14ac:dyDescent="0.2">
      <c r="A33"/>
      <c r="B33" s="36" t="s">
        <v>196</v>
      </c>
      <c r="C33" s="37" t="s">
        <v>442</v>
      </c>
      <c r="D33" s="37" t="s">
        <v>548</v>
      </c>
      <c r="E33" s="37" t="s">
        <v>447</v>
      </c>
      <c r="F33" s="37" t="s">
        <v>187</v>
      </c>
      <c r="G33" s="37" t="s">
        <v>540</v>
      </c>
      <c r="H33" s="38">
        <v>1</v>
      </c>
      <c r="I33" s="37" t="s">
        <v>473</v>
      </c>
      <c r="J33" s="37" t="s">
        <v>467</v>
      </c>
      <c r="K33" s="37"/>
      <c r="L33" s="39">
        <v>3740</v>
      </c>
      <c r="M33" s="39">
        <v>1625.26</v>
      </c>
      <c r="N33" s="41" t="s">
        <v>465</v>
      </c>
      <c r="O33" s="41" t="s">
        <v>545</v>
      </c>
      <c r="P33" s="38">
        <v>10</v>
      </c>
      <c r="Q33" s="37"/>
      <c r="R33" s="42"/>
      <c r="S33" s="40">
        <v>410</v>
      </c>
      <c r="T33" s="37"/>
      <c r="U33" s="57">
        <v>43116</v>
      </c>
      <c r="V33" s="37" t="s">
        <v>557</v>
      </c>
      <c r="W33" s="37" t="s">
        <v>485</v>
      </c>
    </row>
    <row r="34" spans="1:23" ht="34.9" customHeight="1" outlineLevel="1" x14ac:dyDescent="0.2">
      <c r="A34"/>
      <c r="B34" s="36" t="s">
        <v>206</v>
      </c>
      <c r="C34" s="37" t="s">
        <v>442</v>
      </c>
      <c r="D34" s="37" t="s">
        <v>548</v>
      </c>
      <c r="E34" s="37" t="s">
        <v>447</v>
      </c>
      <c r="F34" s="37" t="s">
        <v>187</v>
      </c>
      <c r="G34" s="37" t="s">
        <v>541</v>
      </c>
      <c r="H34" s="38">
        <v>1</v>
      </c>
      <c r="I34" s="37" t="s">
        <v>486</v>
      </c>
      <c r="J34" s="37" t="s">
        <v>487</v>
      </c>
      <c r="K34" s="37"/>
      <c r="L34" s="39">
        <v>1040</v>
      </c>
      <c r="M34" s="40">
        <v>399.38</v>
      </c>
      <c r="N34" s="41" t="s">
        <v>465</v>
      </c>
      <c r="O34" s="41" t="s">
        <v>546</v>
      </c>
      <c r="P34" s="38">
        <v>5</v>
      </c>
      <c r="Q34" s="37"/>
      <c r="R34" s="42"/>
      <c r="S34" s="40">
        <v>50</v>
      </c>
      <c r="T34" s="37"/>
      <c r="U34" s="57">
        <v>43116</v>
      </c>
      <c r="V34" s="37" t="s">
        <v>558</v>
      </c>
      <c r="W34" s="37" t="s">
        <v>488</v>
      </c>
    </row>
    <row r="35" spans="1:23" ht="12.4" customHeight="1" outlineLevel="1" x14ac:dyDescent="0.2">
      <c r="A35"/>
      <c r="B35" s="36" t="s">
        <v>102</v>
      </c>
      <c r="C35" s="37" t="s">
        <v>442</v>
      </c>
      <c r="D35" s="37" t="s">
        <v>456</v>
      </c>
      <c r="E35" s="37" t="s">
        <v>447</v>
      </c>
      <c r="F35" s="37" t="s">
        <v>391</v>
      </c>
      <c r="G35" s="37" t="s">
        <v>541</v>
      </c>
      <c r="H35" s="38">
        <v>1</v>
      </c>
      <c r="I35" s="37" t="s">
        <v>483</v>
      </c>
      <c r="J35" s="37" t="s">
        <v>489</v>
      </c>
      <c r="K35" s="37"/>
      <c r="L35" s="39">
        <v>2390</v>
      </c>
      <c r="M35" s="40">
        <v>940.94</v>
      </c>
      <c r="N35" s="41"/>
      <c r="O35" s="41"/>
      <c r="P35" s="42"/>
      <c r="Q35" s="37"/>
      <c r="R35" s="42"/>
      <c r="S35" s="42"/>
      <c r="T35" s="37"/>
      <c r="U35" s="57">
        <v>43116</v>
      </c>
      <c r="V35" s="37" t="s">
        <v>559</v>
      </c>
      <c r="W35" s="37" t="s">
        <v>490</v>
      </c>
    </row>
    <row r="36" spans="1:23" ht="12.4" customHeight="1" outlineLevel="1" x14ac:dyDescent="0.2">
      <c r="A36"/>
      <c r="B36" s="36" t="s">
        <v>86</v>
      </c>
      <c r="C36" s="37" t="s">
        <v>154</v>
      </c>
      <c r="D36" s="37" t="s">
        <v>548</v>
      </c>
      <c r="E36" s="37" t="s">
        <v>447</v>
      </c>
      <c r="F36" s="37" t="s">
        <v>284</v>
      </c>
      <c r="G36" s="37" t="s">
        <v>541</v>
      </c>
      <c r="H36" s="38">
        <v>1</v>
      </c>
      <c r="I36" s="37" t="s">
        <v>491</v>
      </c>
      <c r="J36" s="37" t="s">
        <v>151</v>
      </c>
      <c r="K36" s="37"/>
      <c r="L36" s="39">
        <v>4090</v>
      </c>
      <c r="M36" s="39">
        <v>2138.5</v>
      </c>
      <c r="N36" s="41" t="s">
        <v>445</v>
      </c>
      <c r="O36" s="41"/>
      <c r="P36" s="38">
        <v>25</v>
      </c>
      <c r="Q36" s="37"/>
      <c r="R36" s="42"/>
      <c r="S36" s="39">
        <v>1360</v>
      </c>
      <c r="T36" s="37"/>
      <c r="U36" s="57">
        <v>43116</v>
      </c>
      <c r="V36" s="37" t="s">
        <v>559</v>
      </c>
      <c r="W36" s="37" t="s">
        <v>490</v>
      </c>
    </row>
    <row r="37" spans="1:23" s="24" customFormat="1" ht="4.5" customHeight="1" x14ac:dyDescent="0.2"/>
    <row r="38" spans="1:23" x14ac:dyDescent="0.2">
      <c r="B38" s="43" t="s">
        <v>492</v>
      </c>
      <c r="C38" s="44"/>
      <c r="D38" s="44"/>
      <c r="E38" s="44"/>
      <c r="F38" s="44"/>
      <c r="G38" s="44"/>
      <c r="H38" s="45">
        <v>21</v>
      </c>
      <c r="I38" s="44"/>
      <c r="J38" s="44"/>
      <c r="K38" s="44"/>
      <c r="L38" s="46">
        <v>60930</v>
      </c>
      <c r="M38" s="47">
        <f>SUM(M16:M36)</f>
        <v>31948.909999999996</v>
      </c>
      <c r="N38" s="44"/>
      <c r="O38" s="44"/>
      <c r="P38" s="44"/>
      <c r="Q38" s="44"/>
      <c r="R38" s="44"/>
      <c r="S38" s="46">
        <v>21180</v>
      </c>
      <c r="T38" s="44"/>
      <c r="U38" s="44"/>
      <c r="V38" s="45">
        <v>10</v>
      </c>
      <c r="W38" s="44"/>
    </row>
  </sheetData>
  <sheetProtection selectLockedCells="1" selectUnlockedCells="1"/>
  <mergeCells count="21">
    <mergeCell ref="A1:W3"/>
    <mergeCell ref="H12:H13"/>
    <mergeCell ref="I12:I13"/>
    <mergeCell ref="J12:J13"/>
    <mergeCell ref="K12:K13"/>
    <mergeCell ref="L12:L13"/>
    <mergeCell ref="B8:D8"/>
    <mergeCell ref="N8:O9"/>
    <mergeCell ref="B9:D9"/>
    <mergeCell ref="B10:D10"/>
    <mergeCell ref="B12:B13"/>
    <mergeCell ref="C12:C13"/>
    <mergeCell ref="D12:D13"/>
    <mergeCell ref="E12:E13"/>
    <mergeCell ref="F12:F13"/>
    <mergeCell ref="G12:G13"/>
    <mergeCell ref="M12:M13"/>
    <mergeCell ref="N12:S12"/>
    <mergeCell ref="T12:T13"/>
    <mergeCell ref="U12:U13"/>
    <mergeCell ref="V12:W12"/>
  </mergeCells>
  <phoneticPr fontId="7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>
      <selection activeCell="G26" sqref="G26"/>
    </sheetView>
  </sheetViews>
  <sheetFormatPr defaultColWidth="8.85546875" defaultRowHeight="15" x14ac:dyDescent="0.25"/>
  <cols>
    <col min="1" max="3" width="8.85546875" style="10"/>
    <col min="4" max="4" width="21.140625" style="10" customWidth="1"/>
    <col min="5" max="6" width="8.85546875" style="10"/>
    <col min="7" max="7" width="18.7109375" style="10" customWidth="1"/>
    <col min="8" max="8" width="14.7109375" style="10" customWidth="1"/>
    <col min="9" max="9" width="20.42578125" style="10" customWidth="1"/>
    <col min="10" max="10" width="14.7109375" style="10" customWidth="1"/>
    <col min="11" max="11" width="14.85546875" style="10" customWidth="1"/>
    <col min="12" max="16384" width="8.85546875" style="10"/>
  </cols>
  <sheetData>
    <row r="1" spans="1:21" x14ac:dyDescent="0.25">
      <c r="A1" s="123" t="s">
        <v>647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5"/>
    </row>
    <row r="2" spans="1:21" ht="15.75" thickBot="1" x14ac:dyDescent="0.3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8"/>
    </row>
    <row r="4" spans="1:21" s="49" customFormat="1" ht="13.9" customHeight="1" x14ac:dyDescent="0.2">
      <c r="A4" s="135" t="s">
        <v>493</v>
      </c>
      <c r="B4" s="131" t="s">
        <v>560</v>
      </c>
      <c r="C4" s="131"/>
      <c r="D4" s="131" t="s">
        <v>170</v>
      </c>
      <c r="E4" s="131" t="s">
        <v>561</v>
      </c>
      <c r="F4" s="131"/>
      <c r="G4" s="131" t="s">
        <v>169</v>
      </c>
      <c r="H4" s="136" t="s">
        <v>168</v>
      </c>
      <c r="I4" s="131" t="s">
        <v>427</v>
      </c>
      <c r="J4" s="132" t="s">
        <v>494</v>
      </c>
      <c r="K4" s="132" t="s">
        <v>495</v>
      </c>
      <c r="L4" s="131" t="s">
        <v>496</v>
      </c>
      <c r="M4" s="130" t="s">
        <v>497</v>
      </c>
      <c r="N4" s="130"/>
      <c r="O4" s="130"/>
      <c r="P4" s="131" t="s">
        <v>498</v>
      </c>
      <c r="Q4" s="131"/>
      <c r="R4" s="131"/>
      <c r="S4" s="131" t="s">
        <v>499</v>
      </c>
      <c r="T4" s="131"/>
      <c r="U4" s="131"/>
    </row>
    <row r="5" spans="1:21" s="49" customFormat="1" ht="25.5" x14ac:dyDescent="0.2">
      <c r="A5" s="135"/>
      <c r="B5" s="131"/>
      <c r="C5" s="131"/>
      <c r="D5" s="131"/>
      <c r="E5" s="131"/>
      <c r="F5" s="131"/>
      <c r="G5" s="131"/>
      <c r="H5" s="136"/>
      <c r="I5" s="131"/>
      <c r="J5" s="133"/>
      <c r="K5" s="133"/>
      <c r="L5" s="134"/>
      <c r="M5" s="48" t="s">
        <v>17</v>
      </c>
      <c r="N5" s="48" t="s">
        <v>500</v>
      </c>
      <c r="O5" s="48" t="s">
        <v>501</v>
      </c>
      <c r="P5" s="48" t="s">
        <v>17</v>
      </c>
      <c r="Q5" s="48" t="s">
        <v>500</v>
      </c>
      <c r="R5" s="48" t="s">
        <v>501</v>
      </c>
      <c r="S5" s="48" t="s">
        <v>17</v>
      </c>
      <c r="T5" s="48" t="s">
        <v>500</v>
      </c>
      <c r="U5" s="48" t="s">
        <v>501</v>
      </c>
    </row>
    <row r="6" spans="1:21" ht="15" customHeight="1" x14ac:dyDescent="0.25">
      <c r="A6" s="50"/>
      <c r="B6" s="129" t="s">
        <v>502</v>
      </c>
      <c r="C6" s="129"/>
      <c r="D6" s="50" t="s">
        <v>284</v>
      </c>
      <c r="E6" s="129" t="s">
        <v>27</v>
      </c>
      <c r="F6" s="129"/>
      <c r="G6" s="50" t="s">
        <v>86</v>
      </c>
      <c r="H6" s="50" t="s">
        <v>85</v>
      </c>
      <c r="I6" s="50" t="s">
        <v>503</v>
      </c>
      <c r="J6" s="50" t="s">
        <v>504</v>
      </c>
      <c r="K6" s="50" t="s">
        <v>505</v>
      </c>
      <c r="L6" s="51">
        <v>6999</v>
      </c>
      <c r="M6" s="52">
        <v>30</v>
      </c>
      <c r="N6" s="52"/>
      <c r="O6" s="53"/>
      <c r="P6" s="52">
        <v>30</v>
      </c>
      <c r="Q6" s="52"/>
      <c r="R6" s="52"/>
      <c r="S6" s="52">
        <v>20</v>
      </c>
      <c r="T6" s="52"/>
      <c r="U6" s="52"/>
    </row>
    <row r="7" spans="1:21" ht="15" customHeight="1" x14ac:dyDescent="0.25">
      <c r="A7" s="50"/>
      <c r="B7" s="129" t="s">
        <v>506</v>
      </c>
      <c r="C7" s="129"/>
      <c r="D7" s="50" t="s">
        <v>284</v>
      </c>
      <c r="E7" s="129" t="s">
        <v>27</v>
      </c>
      <c r="F7" s="129"/>
      <c r="G7" s="50" t="s">
        <v>86</v>
      </c>
      <c r="H7" s="50" t="s">
        <v>85</v>
      </c>
      <c r="I7" s="50" t="s">
        <v>507</v>
      </c>
      <c r="J7" s="50" t="s">
        <v>504</v>
      </c>
      <c r="K7" s="50" t="s">
        <v>508</v>
      </c>
      <c r="L7" s="51">
        <v>6999</v>
      </c>
      <c r="M7" s="52">
        <v>30</v>
      </c>
      <c r="N7" s="52"/>
      <c r="O7" s="53"/>
      <c r="P7" s="52">
        <v>30</v>
      </c>
      <c r="Q7" s="52"/>
      <c r="R7" s="52"/>
      <c r="S7" s="52">
        <v>20</v>
      </c>
      <c r="T7" s="52"/>
      <c r="U7" s="52"/>
    </row>
    <row r="8" spans="1:21" ht="15" customHeight="1" x14ac:dyDescent="0.25">
      <c r="A8" s="50"/>
      <c r="B8" s="129" t="s">
        <v>509</v>
      </c>
      <c r="C8" s="129"/>
      <c r="D8" s="50" t="s">
        <v>284</v>
      </c>
      <c r="E8" s="129" t="s">
        <v>27</v>
      </c>
      <c r="F8" s="129"/>
      <c r="G8" s="50" t="s">
        <v>86</v>
      </c>
      <c r="H8" s="50" t="s">
        <v>85</v>
      </c>
      <c r="I8" s="50" t="s">
        <v>507</v>
      </c>
      <c r="J8" s="50" t="s">
        <v>510</v>
      </c>
      <c r="K8" s="50" t="s">
        <v>511</v>
      </c>
      <c r="L8" s="51">
        <v>6999</v>
      </c>
      <c r="M8" s="52">
        <v>30</v>
      </c>
      <c r="N8" s="52"/>
      <c r="O8" s="52"/>
      <c r="P8" s="52">
        <v>30</v>
      </c>
      <c r="Q8" s="52"/>
      <c r="R8" s="52"/>
      <c r="S8" s="52">
        <v>20</v>
      </c>
      <c r="T8" s="52"/>
      <c r="U8" s="52"/>
    </row>
    <row r="9" spans="1:21" ht="15" customHeight="1" x14ac:dyDescent="0.25">
      <c r="A9" s="50"/>
      <c r="B9" s="129" t="s">
        <v>474</v>
      </c>
      <c r="C9" s="129"/>
      <c r="D9" s="50" t="s">
        <v>187</v>
      </c>
      <c r="E9" s="129" t="s">
        <v>27</v>
      </c>
      <c r="F9" s="129"/>
      <c r="G9" s="50" t="s">
        <v>206</v>
      </c>
      <c r="H9" s="50" t="s">
        <v>85</v>
      </c>
      <c r="I9" s="50" t="s">
        <v>512</v>
      </c>
      <c r="J9" s="50" t="s">
        <v>513</v>
      </c>
      <c r="K9" s="50" t="s">
        <v>514</v>
      </c>
      <c r="L9" s="51">
        <v>1199</v>
      </c>
      <c r="M9" s="52">
        <v>33</v>
      </c>
      <c r="N9" s="52"/>
      <c r="O9" s="52"/>
      <c r="P9" s="52">
        <v>33</v>
      </c>
      <c r="Q9" s="52"/>
      <c r="R9" s="52"/>
      <c r="S9" s="52">
        <v>20</v>
      </c>
      <c r="T9" s="52"/>
      <c r="U9" s="52"/>
    </row>
    <row r="10" spans="1:21" ht="15" customHeight="1" x14ac:dyDescent="0.25">
      <c r="A10" s="50"/>
      <c r="B10" s="129" t="s">
        <v>515</v>
      </c>
      <c r="C10" s="129"/>
      <c r="D10" s="50" t="s">
        <v>284</v>
      </c>
      <c r="E10" s="129" t="s">
        <v>27</v>
      </c>
      <c r="F10" s="129"/>
      <c r="G10" s="50" t="s">
        <v>86</v>
      </c>
      <c r="H10" s="50" t="s">
        <v>85</v>
      </c>
      <c r="I10" s="50" t="s">
        <v>503</v>
      </c>
      <c r="J10" s="50" t="s">
        <v>504</v>
      </c>
      <c r="K10" s="50" t="s">
        <v>511</v>
      </c>
      <c r="L10" s="51">
        <v>6999</v>
      </c>
      <c r="M10" s="52">
        <v>30</v>
      </c>
      <c r="N10" s="52"/>
      <c r="O10" s="53"/>
      <c r="P10" s="52">
        <v>30</v>
      </c>
      <c r="Q10" s="52"/>
      <c r="R10" s="52"/>
      <c r="S10" s="52">
        <v>20</v>
      </c>
      <c r="T10" s="52"/>
      <c r="U10" s="52"/>
    </row>
    <row r="11" spans="1:21" ht="15" customHeight="1" x14ac:dyDescent="0.25">
      <c r="A11" s="50"/>
      <c r="B11" s="129" t="s">
        <v>516</v>
      </c>
      <c r="C11" s="129"/>
      <c r="D11" s="50" t="s">
        <v>284</v>
      </c>
      <c r="E11" s="129" t="s">
        <v>60</v>
      </c>
      <c r="F11" s="129"/>
      <c r="G11" s="50" t="s">
        <v>86</v>
      </c>
      <c r="H11" s="50" t="s">
        <v>517</v>
      </c>
      <c r="I11" s="50" t="s">
        <v>518</v>
      </c>
      <c r="J11" s="50" t="s">
        <v>519</v>
      </c>
      <c r="K11" s="50" t="s">
        <v>519</v>
      </c>
      <c r="L11" s="51">
        <v>6399</v>
      </c>
      <c r="M11" s="52">
        <v>30</v>
      </c>
      <c r="N11" s="52"/>
      <c r="O11" s="52"/>
      <c r="P11" s="52">
        <v>30</v>
      </c>
      <c r="Q11" s="52"/>
      <c r="R11" s="52"/>
      <c r="S11" s="52">
        <v>20</v>
      </c>
      <c r="T11" s="52"/>
      <c r="U11" s="52"/>
    </row>
    <row r="12" spans="1:21" ht="15" customHeight="1" x14ac:dyDescent="0.25">
      <c r="A12" s="50"/>
      <c r="B12" s="129" t="s">
        <v>125</v>
      </c>
      <c r="C12" s="129"/>
      <c r="D12" s="50" t="s">
        <v>284</v>
      </c>
      <c r="E12" s="129" t="s">
        <v>27</v>
      </c>
      <c r="F12" s="129"/>
      <c r="G12" s="50" t="s">
        <v>86</v>
      </c>
      <c r="H12" s="50" t="s">
        <v>85</v>
      </c>
      <c r="I12" s="50" t="s">
        <v>118</v>
      </c>
      <c r="J12" s="50" t="s">
        <v>520</v>
      </c>
      <c r="K12" s="50" t="s">
        <v>521</v>
      </c>
      <c r="L12" s="51">
        <v>6999</v>
      </c>
      <c r="M12" s="52">
        <v>30</v>
      </c>
      <c r="N12" s="52"/>
      <c r="O12" s="53"/>
      <c r="P12" s="52">
        <v>30</v>
      </c>
      <c r="Q12" s="52"/>
      <c r="R12" s="52"/>
      <c r="S12" s="52">
        <v>20</v>
      </c>
      <c r="T12" s="52"/>
      <c r="U12" s="52"/>
    </row>
    <row r="13" spans="1:21" ht="15" customHeight="1" x14ac:dyDescent="0.25">
      <c r="A13" s="50"/>
      <c r="B13" s="129" t="s">
        <v>522</v>
      </c>
      <c r="C13" s="129"/>
      <c r="D13" s="50" t="s">
        <v>284</v>
      </c>
      <c r="E13" s="129" t="s">
        <v>60</v>
      </c>
      <c r="F13" s="129"/>
      <c r="G13" s="50" t="s">
        <v>86</v>
      </c>
      <c r="H13" s="50" t="s">
        <v>517</v>
      </c>
      <c r="I13" s="50" t="s">
        <v>518</v>
      </c>
      <c r="J13" s="50" t="s">
        <v>523</v>
      </c>
      <c r="K13" s="50" t="s">
        <v>524</v>
      </c>
      <c r="L13" s="51">
        <v>6999</v>
      </c>
      <c r="M13" s="52">
        <v>30</v>
      </c>
      <c r="N13" s="52"/>
      <c r="O13" s="52"/>
      <c r="P13" s="52">
        <v>30</v>
      </c>
      <c r="Q13" s="52"/>
      <c r="R13" s="52"/>
      <c r="S13" s="52">
        <v>20</v>
      </c>
      <c r="T13" s="52"/>
      <c r="U13" s="52"/>
    </row>
    <row r="14" spans="1:21" ht="15" customHeight="1" x14ac:dyDescent="0.25">
      <c r="A14" s="50"/>
      <c r="B14" s="129" t="s">
        <v>116</v>
      </c>
      <c r="C14" s="129"/>
      <c r="D14" s="50" t="s">
        <v>284</v>
      </c>
      <c r="E14" s="129" t="s">
        <v>27</v>
      </c>
      <c r="F14" s="129"/>
      <c r="G14" s="50" t="s">
        <v>86</v>
      </c>
      <c r="H14" s="50" t="s">
        <v>85</v>
      </c>
      <c r="I14" s="50" t="s">
        <v>118</v>
      </c>
      <c r="J14" s="50" t="s">
        <v>525</v>
      </c>
      <c r="K14" s="50" t="s">
        <v>521</v>
      </c>
      <c r="L14" s="51">
        <v>6999</v>
      </c>
      <c r="M14" s="52">
        <v>30</v>
      </c>
      <c r="N14" s="52"/>
      <c r="O14" s="53"/>
      <c r="P14" s="52">
        <v>30</v>
      </c>
      <c r="Q14" s="52"/>
      <c r="R14" s="52"/>
      <c r="S14" s="52">
        <v>20</v>
      </c>
      <c r="T14" s="52"/>
      <c r="U14" s="52"/>
    </row>
    <row r="15" spans="1:21" ht="15" customHeight="1" x14ac:dyDescent="0.25">
      <c r="A15" s="50"/>
      <c r="B15" s="129" t="s">
        <v>151</v>
      </c>
      <c r="C15" s="129"/>
      <c r="D15" s="50" t="s">
        <v>284</v>
      </c>
      <c r="E15" s="129" t="s">
        <v>27</v>
      </c>
      <c r="F15" s="129"/>
      <c r="G15" s="50" t="s">
        <v>86</v>
      </c>
      <c r="H15" s="50" t="s">
        <v>85</v>
      </c>
      <c r="I15" s="50" t="s">
        <v>154</v>
      </c>
      <c r="J15" s="50" t="s">
        <v>526</v>
      </c>
      <c r="K15" s="50" t="s">
        <v>527</v>
      </c>
      <c r="L15" s="51">
        <v>5499</v>
      </c>
      <c r="M15" s="52">
        <v>30</v>
      </c>
      <c r="N15" s="52"/>
      <c r="O15" s="52"/>
      <c r="P15" s="52">
        <v>30</v>
      </c>
      <c r="Q15" s="52"/>
      <c r="R15" s="52"/>
      <c r="S15" s="52">
        <v>20</v>
      </c>
      <c r="T15" s="52"/>
      <c r="U15" s="52"/>
    </row>
    <row r="16" spans="1:21" ht="15" customHeight="1" x14ac:dyDescent="0.25">
      <c r="A16" s="50"/>
      <c r="B16" s="129" t="s">
        <v>147</v>
      </c>
      <c r="C16" s="129"/>
      <c r="D16" s="50" t="s">
        <v>284</v>
      </c>
      <c r="E16" s="129" t="s">
        <v>60</v>
      </c>
      <c r="F16" s="129"/>
      <c r="G16" s="50" t="s">
        <v>86</v>
      </c>
      <c r="H16" s="50" t="s">
        <v>85</v>
      </c>
      <c r="I16" s="50" t="s">
        <v>148</v>
      </c>
      <c r="J16" s="50" t="s">
        <v>528</v>
      </c>
      <c r="K16" s="50" t="s">
        <v>505</v>
      </c>
      <c r="L16" s="51">
        <v>6999</v>
      </c>
      <c r="M16" s="52">
        <v>30</v>
      </c>
      <c r="N16" s="52"/>
      <c r="O16" s="53"/>
      <c r="P16" s="52">
        <v>30</v>
      </c>
      <c r="Q16" s="52"/>
      <c r="R16" s="52"/>
      <c r="S16" s="52">
        <v>20</v>
      </c>
      <c r="T16" s="52"/>
      <c r="U16" s="52"/>
    </row>
    <row r="17" spans="1:21" ht="15" customHeight="1" x14ac:dyDescent="0.25">
      <c r="A17" s="50"/>
      <c r="B17" s="129" t="s">
        <v>529</v>
      </c>
      <c r="C17" s="129"/>
      <c r="D17" s="50" t="s">
        <v>284</v>
      </c>
      <c r="E17" s="129" t="s">
        <v>60</v>
      </c>
      <c r="F17" s="129"/>
      <c r="G17" s="50" t="s">
        <v>86</v>
      </c>
      <c r="H17" s="50" t="s">
        <v>517</v>
      </c>
      <c r="I17" s="50" t="s">
        <v>518</v>
      </c>
      <c r="J17" s="50" t="s">
        <v>530</v>
      </c>
      <c r="K17" s="50" t="s">
        <v>531</v>
      </c>
      <c r="L17" s="51">
        <v>6999</v>
      </c>
      <c r="M17" s="52">
        <v>30</v>
      </c>
      <c r="N17" s="52"/>
      <c r="O17" s="52"/>
      <c r="P17" s="52">
        <v>30</v>
      </c>
      <c r="Q17" s="52"/>
      <c r="R17" s="54"/>
      <c r="S17" s="52">
        <v>20</v>
      </c>
      <c r="T17" s="52"/>
      <c r="U17" s="52"/>
    </row>
    <row r="18" spans="1:21" ht="15" customHeight="1" x14ac:dyDescent="0.25">
      <c r="A18" s="50"/>
      <c r="B18" s="129" t="s">
        <v>532</v>
      </c>
      <c r="C18" s="129"/>
      <c r="D18" s="50" t="s">
        <v>284</v>
      </c>
      <c r="E18" s="129" t="s">
        <v>27</v>
      </c>
      <c r="F18" s="129"/>
      <c r="G18" s="50" t="s">
        <v>86</v>
      </c>
      <c r="H18" s="50" t="s">
        <v>517</v>
      </c>
      <c r="I18" s="50" t="s">
        <v>154</v>
      </c>
      <c r="J18" s="50" t="s">
        <v>527</v>
      </c>
      <c r="K18" s="50" t="s">
        <v>527</v>
      </c>
      <c r="L18" s="51">
        <v>5499</v>
      </c>
      <c r="M18" s="52">
        <v>30</v>
      </c>
      <c r="N18" s="52"/>
      <c r="O18" s="52"/>
      <c r="P18" s="52">
        <v>30</v>
      </c>
      <c r="Q18" s="52"/>
      <c r="R18" s="52"/>
      <c r="S18" s="52">
        <v>20</v>
      </c>
      <c r="T18" s="52"/>
      <c r="U18" s="52"/>
    </row>
    <row r="19" spans="1:21" ht="15" customHeight="1" x14ac:dyDescent="0.25">
      <c r="A19" s="50"/>
      <c r="B19" s="129" t="s">
        <v>487</v>
      </c>
      <c r="C19" s="129"/>
      <c r="D19" s="50" t="s">
        <v>187</v>
      </c>
      <c r="E19" s="129" t="s">
        <v>27</v>
      </c>
      <c r="F19" s="129"/>
      <c r="G19" s="50" t="s">
        <v>206</v>
      </c>
      <c r="H19" s="50" t="s">
        <v>85</v>
      </c>
      <c r="I19" s="50" t="s">
        <v>512</v>
      </c>
      <c r="J19" s="50" t="s">
        <v>513</v>
      </c>
      <c r="K19" s="50" t="s">
        <v>514</v>
      </c>
      <c r="L19" s="51">
        <v>1199</v>
      </c>
      <c r="M19" s="52">
        <v>33</v>
      </c>
      <c r="N19" s="52"/>
      <c r="O19" s="52"/>
      <c r="P19" s="52">
        <v>33</v>
      </c>
      <c r="Q19" s="52"/>
      <c r="R19" s="52"/>
      <c r="S19" s="52">
        <v>20</v>
      </c>
      <c r="T19" s="52"/>
      <c r="U19" s="52"/>
    </row>
    <row r="20" spans="1:21" x14ac:dyDescent="0.25">
      <c r="H20" s="10" t="s">
        <v>533</v>
      </c>
      <c r="M20" s="10" t="s">
        <v>534</v>
      </c>
    </row>
  </sheetData>
  <sheetProtection selectLockedCells="1" selectUnlockedCells="1"/>
  <mergeCells count="42">
    <mergeCell ref="A4:A5"/>
    <mergeCell ref="B4:C5"/>
    <mergeCell ref="D4:D5"/>
    <mergeCell ref="E4:F5"/>
    <mergeCell ref="G4:G5"/>
    <mergeCell ref="E10:F10"/>
    <mergeCell ref="M4:O4"/>
    <mergeCell ref="P4:R4"/>
    <mergeCell ref="S4:U4"/>
    <mergeCell ref="B6:C6"/>
    <mergeCell ref="E6:F6"/>
    <mergeCell ref="B7:C7"/>
    <mergeCell ref="E7:F7"/>
    <mergeCell ref="I4:I5"/>
    <mergeCell ref="J4:J5"/>
    <mergeCell ref="K4:K5"/>
    <mergeCell ref="L4:L5"/>
    <mergeCell ref="H4:H5"/>
    <mergeCell ref="B19:C19"/>
    <mergeCell ref="E19:F19"/>
    <mergeCell ref="B14:C14"/>
    <mergeCell ref="E14:F14"/>
    <mergeCell ref="B15:C15"/>
    <mergeCell ref="E15:F15"/>
    <mergeCell ref="B16:C16"/>
    <mergeCell ref="E16:F16"/>
    <mergeCell ref="A1:U2"/>
    <mergeCell ref="B17:C17"/>
    <mergeCell ref="E17:F17"/>
    <mergeCell ref="B18:C18"/>
    <mergeCell ref="E18:F18"/>
    <mergeCell ref="B11:C11"/>
    <mergeCell ref="E11:F11"/>
    <mergeCell ref="B12:C12"/>
    <mergeCell ref="E12:F12"/>
    <mergeCell ref="B13:C13"/>
    <mergeCell ref="E13:F13"/>
    <mergeCell ref="B8:C8"/>
    <mergeCell ref="E8:F8"/>
    <mergeCell ref="B9:C9"/>
    <mergeCell ref="E9:F9"/>
    <mergeCell ref="B10:C10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"/>
  <sheetViews>
    <sheetView workbookViewId="0">
      <selection activeCell="A14" sqref="A14"/>
    </sheetView>
  </sheetViews>
  <sheetFormatPr defaultColWidth="8.85546875" defaultRowHeight="15" x14ac:dyDescent="0.25"/>
  <cols>
    <col min="1" max="1" width="40.28515625" style="10" customWidth="1"/>
    <col min="2" max="2" width="26" style="10" customWidth="1"/>
    <col min="3" max="3" width="8.85546875" style="10"/>
    <col min="4" max="4" width="21.28515625" style="10" customWidth="1"/>
    <col min="5" max="16384" width="8.85546875" style="10"/>
  </cols>
  <sheetData>
    <row r="1" spans="1:2" s="23" customFormat="1" ht="65.25" customHeight="1" x14ac:dyDescent="0.25">
      <c r="A1" s="22" t="s">
        <v>346</v>
      </c>
      <c r="B1" s="22" t="s">
        <v>347</v>
      </c>
    </row>
    <row r="2" spans="1:2" x14ac:dyDescent="0.25">
      <c r="A2" s="10" t="s">
        <v>348</v>
      </c>
      <c r="B2" s="10" t="s">
        <v>187</v>
      </c>
    </row>
    <row r="3" spans="1:2" x14ac:dyDescent="0.25">
      <c r="A3" s="10" t="s">
        <v>349</v>
      </c>
      <c r="B3" s="10" t="s">
        <v>187</v>
      </c>
    </row>
    <row r="4" spans="1:2" x14ac:dyDescent="0.25">
      <c r="A4" s="10" t="s">
        <v>70</v>
      </c>
      <c r="B4" s="10" t="s">
        <v>187</v>
      </c>
    </row>
    <row r="5" spans="1:2" x14ac:dyDescent="0.25">
      <c r="A5" s="10" t="s">
        <v>350</v>
      </c>
      <c r="B5" s="10" t="s">
        <v>187</v>
      </c>
    </row>
    <row r="6" spans="1:2" x14ac:dyDescent="0.25">
      <c r="A6" s="10" t="s">
        <v>351</v>
      </c>
      <c r="B6" s="10" t="s">
        <v>187</v>
      </c>
    </row>
    <row r="7" spans="1:2" x14ac:dyDescent="0.25">
      <c r="A7" s="10" t="s">
        <v>352</v>
      </c>
      <c r="B7" s="10" t="s">
        <v>187</v>
      </c>
    </row>
    <row r="9" spans="1:2" x14ac:dyDescent="0.25">
      <c r="A9" s="10" t="s">
        <v>353</v>
      </c>
      <c r="B9" s="10" t="s">
        <v>284</v>
      </c>
    </row>
    <row r="10" spans="1:2" x14ac:dyDescent="0.25">
      <c r="A10" s="10" t="s">
        <v>354</v>
      </c>
      <c r="B10" s="10" t="s">
        <v>284</v>
      </c>
    </row>
    <row r="11" spans="1:2" x14ac:dyDescent="0.25">
      <c r="A11" s="10" t="s">
        <v>86</v>
      </c>
      <c r="B11" s="10" t="s">
        <v>284</v>
      </c>
    </row>
    <row r="13" spans="1:2" x14ac:dyDescent="0.25">
      <c r="A13" s="10" t="s">
        <v>355</v>
      </c>
      <c r="B13" s="10" t="s">
        <v>187</v>
      </c>
    </row>
    <row r="14" spans="1:2" x14ac:dyDescent="0.25">
      <c r="A14" s="10" t="s">
        <v>356</v>
      </c>
      <c r="B14" s="10" t="s">
        <v>187</v>
      </c>
    </row>
    <row r="15" spans="1:2" x14ac:dyDescent="0.25">
      <c r="A15" s="10" t="s">
        <v>357</v>
      </c>
      <c r="B15" s="10" t="s">
        <v>187</v>
      </c>
    </row>
    <row r="16" spans="1:2" x14ac:dyDescent="0.25">
      <c r="A16" s="10" t="s">
        <v>358</v>
      </c>
      <c r="B16" s="10" t="s">
        <v>187</v>
      </c>
    </row>
    <row r="17" spans="1:2" x14ac:dyDescent="0.25">
      <c r="A17" s="10" t="s">
        <v>359</v>
      </c>
      <c r="B17" s="10" t="s">
        <v>187</v>
      </c>
    </row>
    <row r="18" spans="1:2" x14ac:dyDescent="0.25">
      <c r="A18" s="10" t="s">
        <v>360</v>
      </c>
      <c r="B18" s="10" t="s">
        <v>187</v>
      </c>
    </row>
    <row r="20" spans="1:2" x14ac:dyDescent="0.25">
      <c r="A20" s="10" t="s">
        <v>361</v>
      </c>
      <c r="B20" s="10" t="s">
        <v>187</v>
      </c>
    </row>
    <row r="21" spans="1:2" x14ac:dyDescent="0.25">
      <c r="A21" s="10" t="s">
        <v>362</v>
      </c>
      <c r="B21" s="10" t="s">
        <v>187</v>
      </c>
    </row>
    <row r="22" spans="1:2" x14ac:dyDescent="0.25">
      <c r="A22" s="10" t="s">
        <v>363</v>
      </c>
      <c r="B22" s="10" t="s">
        <v>364</v>
      </c>
    </row>
    <row r="24" spans="1:2" x14ac:dyDescent="0.25">
      <c r="A24" s="10" t="s">
        <v>365</v>
      </c>
      <c r="B24" s="10" t="s">
        <v>364</v>
      </c>
    </row>
    <row r="25" spans="1:2" x14ac:dyDescent="0.25">
      <c r="A25" s="10" t="s">
        <v>366</v>
      </c>
      <c r="B25" s="10" t="s">
        <v>364</v>
      </c>
    </row>
    <row r="26" spans="1:2" x14ac:dyDescent="0.25">
      <c r="A26" s="10" t="s">
        <v>367</v>
      </c>
      <c r="B26" s="10" t="s">
        <v>364</v>
      </c>
    </row>
    <row r="27" spans="1:2" x14ac:dyDescent="0.25">
      <c r="A27" s="10" t="s">
        <v>368</v>
      </c>
      <c r="B27" s="10" t="s">
        <v>364</v>
      </c>
    </row>
    <row r="28" spans="1:2" x14ac:dyDescent="0.25">
      <c r="A28" s="10" t="s">
        <v>369</v>
      </c>
      <c r="B28" s="10" t="s">
        <v>364</v>
      </c>
    </row>
    <row r="29" spans="1:2" x14ac:dyDescent="0.25">
      <c r="A29" s="10" t="s">
        <v>370</v>
      </c>
      <c r="B29" s="10" t="s">
        <v>364</v>
      </c>
    </row>
    <row r="30" spans="1:2" x14ac:dyDescent="0.25">
      <c r="A30" s="10" t="s">
        <v>371</v>
      </c>
      <c r="B30" s="10" t="s">
        <v>364</v>
      </c>
    </row>
    <row r="31" spans="1:2" x14ac:dyDescent="0.25">
      <c r="A31" s="10" t="s">
        <v>372</v>
      </c>
      <c r="B31" s="10" t="s">
        <v>364</v>
      </c>
    </row>
    <row r="33" spans="1:2" x14ac:dyDescent="0.25">
      <c r="A33" s="10" t="s">
        <v>373</v>
      </c>
      <c r="B33" s="10" t="s">
        <v>187</v>
      </c>
    </row>
    <row r="34" spans="1:2" x14ac:dyDescent="0.25">
      <c r="A34" s="10" t="s">
        <v>206</v>
      </c>
      <c r="B34" s="10" t="s">
        <v>187</v>
      </c>
    </row>
    <row r="35" spans="1:2" x14ac:dyDescent="0.25">
      <c r="A35" s="10" t="s">
        <v>252</v>
      </c>
      <c r="B35" s="10" t="s">
        <v>187</v>
      </c>
    </row>
    <row r="36" spans="1:2" x14ac:dyDescent="0.25">
      <c r="A36" s="10" t="s">
        <v>26</v>
      </c>
      <c r="B36" s="10" t="s">
        <v>187</v>
      </c>
    </row>
    <row r="38" spans="1:2" x14ac:dyDescent="0.25">
      <c r="A38" s="10" t="s">
        <v>374</v>
      </c>
      <c r="B38" s="10" t="s">
        <v>187</v>
      </c>
    </row>
    <row r="39" spans="1:2" x14ac:dyDescent="0.25">
      <c r="A39" s="10" t="s">
        <v>375</v>
      </c>
      <c r="B39" s="10" t="s">
        <v>187</v>
      </c>
    </row>
    <row r="41" spans="1:2" x14ac:dyDescent="0.25">
      <c r="A41" s="10" t="s">
        <v>376</v>
      </c>
      <c r="B41" s="10" t="s">
        <v>187</v>
      </c>
    </row>
    <row r="42" spans="1:2" x14ac:dyDescent="0.25">
      <c r="A42" s="10" t="s">
        <v>377</v>
      </c>
      <c r="B42" s="10" t="s">
        <v>187</v>
      </c>
    </row>
    <row r="43" spans="1:2" x14ac:dyDescent="0.25">
      <c r="A43" s="10" t="s">
        <v>378</v>
      </c>
      <c r="B43" s="10" t="s">
        <v>187</v>
      </c>
    </row>
    <row r="44" spans="1:2" x14ac:dyDescent="0.25">
      <c r="A44" s="10" t="s">
        <v>77</v>
      </c>
      <c r="B44" s="10" t="s">
        <v>187</v>
      </c>
    </row>
    <row r="45" spans="1:2" x14ac:dyDescent="0.25">
      <c r="A45" s="10" t="s">
        <v>379</v>
      </c>
      <c r="B45" s="10" t="s">
        <v>187</v>
      </c>
    </row>
    <row r="47" spans="1:2" x14ac:dyDescent="0.25">
      <c r="A47" s="10" t="s">
        <v>214</v>
      </c>
      <c r="B47" s="10" t="s">
        <v>187</v>
      </c>
    </row>
    <row r="48" spans="1:2" x14ac:dyDescent="0.25">
      <c r="A48" s="10" t="s">
        <v>380</v>
      </c>
      <c r="B48" s="10" t="s">
        <v>187</v>
      </c>
    </row>
    <row r="49" spans="1:2" x14ac:dyDescent="0.25">
      <c r="A49" s="10" t="s">
        <v>196</v>
      </c>
      <c r="B49" s="10" t="s">
        <v>187</v>
      </c>
    </row>
    <row r="50" spans="1:2" x14ac:dyDescent="0.25">
      <c r="A50" s="10" t="s">
        <v>186</v>
      </c>
      <c r="B50" s="10" t="s">
        <v>187</v>
      </c>
    </row>
    <row r="52" spans="1:2" x14ac:dyDescent="0.25">
      <c r="A52" s="10" t="s">
        <v>42</v>
      </c>
      <c r="B52" s="10" t="s">
        <v>187</v>
      </c>
    </row>
    <row r="53" spans="1:2" x14ac:dyDescent="0.25">
      <c r="A53" s="10" t="s">
        <v>381</v>
      </c>
      <c r="B53" s="10" t="s">
        <v>187</v>
      </c>
    </row>
    <row r="54" spans="1:2" x14ac:dyDescent="0.25">
      <c r="A54" s="10" t="s">
        <v>52</v>
      </c>
      <c r="B54" s="10" t="s">
        <v>187</v>
      </c>
    </row>
    <row r="55" spans="1:2" x14ac:dyDescent="0.25">
      <c r="A55" s="10" t="s">
        <v>59</v>
      </c>
      <c r="B55" s="10" t="s">
        <v>187</v>
      </c>
    </row>
    <row r="57" spans="1:2" x14ac:dyDescent="0.25">
      <c r="A57" s="10" t="s">
        <v>382</v>
      </c>
      <c r="B57" s="10" t="s">
        <v>284</v>
      </c>
    </row>
    <row r="58" spans="1:2" x14ac:dyDescent="0.25">
      <c r="A58" s="10" t="s">
        <v>283</v>
      </c>
      <c r="B58" s="10" t="s">
        <v>284</v>
      </c>
    </row>
    <row r="59" spans="1:2" x14ac:dyDescent="0.25">
      <c r="A59" s="10" t="s">
        <v>383</v>
      </c>
      <c r="B59" s="10" t="s">
        <v>284</v>
      </c>
    </row>
    <row r="60" spans="1:2" x14ac:dyDescent="0.25">
      <c r="A60" s="10" t="s">
        <v>384</v>
      </c>
      <c r="B60" s="10" t="s">
        <v>284</v>
      </c>
    </row>
    <row r="61" spans="1:2" x14ac:dyDescent="0.25">
      <c r="A61" s="10" t="s">
        <v>385</v>
      </c>
      <c r="B61" s="10" t="s">
        <v>284</v>
      </c>
    </row>
    <row r="63" spans="1:2" x14ac:dyDescent="0.25">
      <c r="A63" s="10" t="s">
        <v>386</v>
      </c>
      <c r="B63" s="10" t="s">
        <v>284</v>
      </c>
    </row>
    <row r="64" spans="1:2" x14ac:dyDescent="0.25">
      <c r="A64" s="10" t="s">
        <v>387</v>
      </c>
      <c r="B64" s="10" t="s">
        <v>284</v>
      </c>
    </row>
    <row r="66" spans="1:2" x14ac:dyDescent="0.25">
      <c r="A66" s="10" t="s">
        <v>388</v>
      </c>
      <c r="B66" s="10" t="s">
        <v>284</v>
      </c>
    </row>
    <row r="67" spans="1:2" x14ac:dyDescent="0.25">
      <c r="A67" s="10" t="s">
        <v>389</v>
      </c>
      <c r="B67" s="10" t="s">
        <v>284</v>
      </c>
    </row>
    <row r="68" spans="1:2" x14ac:dyDescent="0.25">
      <c r="A68" s="10" t="s">
        <v>390</v>
      </c>
      <c r="B68" s="10" t="s">
        <v>284</v>
      </c>
    </row>
    <row r="70" spans="1:2" x14ac:dyDescent="0.25">
      <c r="A70" s="10" t="s">
        <v>102</v>
      </c>
      <c r="B70" s="10" t="s">
        <v>391</v>
      </c>
    </row>
    <row r="71" spans="1:2" x14ac:dyDescent="0.25">
      <c r="A71" s="10" t="s">
        <v>392</v>
      </c>
      <c r="B71" s="10" t="s">
        <v>391</v>
      </c>
    </row>
    <row r="72" spans="1:2" x14ac:dyDescent="0.25">
      <c r="A72" s="10" t="s">
        <v>393</v>
      </c>
      <c r="B72" s="10" t="s">
        <v>391</v>
      </c>
    </row>
    <row r="73" spans="1:2" x14ac:dyDescent="0.25">
      <c r="A73" s="10" t="s">
        <v>394</v>
      </c>
      <c r="B73" s="10" t="s">
        <v>391</v>
      </c>
    </row>
    <row r="74" spans="1:2" x14ac:dyDescent="0.25">
      <c r="A74" s="10" t="s">
        <v>395</v>
      </c>
      <c r="B74" s="10" t="s">
        <v>391</v>
      </c>
    </row>
    <row r="75" spans="1:2" x14ac:dyDescent="0.25">
      <c r="A75" s="10" t="s">
        <v>396</v>
      </c>
      <c r="B75" s="10" t="s">
        <v>391</v>
      </c>
    </row>
    <row r="76" spans="1:2" x14ac:dyDescent="0.25">
      <c r="A76" s="10" t="s">
        <v>397</v>
      </c>
      <c r="B76" s="10" t="s">
        <v>391</v>
      </c>
    </row>
    <row r="77" spans="1:2" x14ac:dyDescent="0.25">
      <c r="A77" s="10" t="s">
        <v>398</v>
      </c>
      <c r="B77" s="10" t="s">
        <v>391</v>
      </c>
    </row>
    <row r="80" spans="1:2" x14ac:dyDescent="0.25">
      <c r="A80" s="10" t="s">
        <v>399</v>
      </c>
      <c r="B80" s="10" t="s">
        <v>400</v>
      </c>
    </row>
    <row r="81" spans="1:2" x14ac:dyDescent="0.25">
      <c r="A81" s="10" t="s">
        <v>401</v>
      </c>
      <c r="B81" s="10" t="s">
        <v>400</v>
      </c>
    </row>
    <row r="82" spans="1:2" x14ac:dyDescent="0.25">
      <c r="A82" s="10" t="s">
        <v>402</v>
      </c>
      <c r="B82" s="10" t="s">
        <v>400</v>
      </c>
    </row>
    <row r="83" spans="1:2" x14ac:dyDescent="0.25">
      <c r="A83" s="10" t="s">
        <v>403</v>
      </c>
      <c r="B83" s="10" t="s">
        <v>400</v>
      </c>
    </row>
    <row r="84" spans="1:2" x14ac:dyDescent="0.25">
      <c r="A84" s="10" t="s">
        <v>404</v>
      </c>
      <c r="B84" s="10" t="s">
        <v>400</v>
      </c>
    </row>
    <row r="85" spans="1:2" x14ac:dyDescent="0.25">
      <c r="A85" s="10" t="s">
        <v>405</v>
      </c>
      <c r="B85" s="10" t="s">
        <v>400</v>
      </c>
    </row>
    <row r="87" spans="1:2" x14ac:dyDescent="0.25">
      <c r="A87" s="10" t="s">
        <v>406</v>
      </c>
      <c r="B87" s="10" t="s">
        <v>407</v>
      </c>
    </row>
    <row r="88" spans="1:2" x14ac:dyDescent="0.25">
      <c r="A88" s="10" t="s">
        <v>408</v>
      </c>
      <c r="B88" s="10" t="s">
        <v>407</v>
      </c>
    </row>
    <row r="89" spans="1:2" x14ac:dyDescent="0.25">
      <c r="A89" s="10" t="s">
        <v>409</v>
      </c>
      <c r="B89" s="10" t="s">
        <v>407</v>
      </c>
    </row>
    <row r="90" spans="1:2" x14ac:dyDescent="0.25">
      <c r="A90" s="10" t="s">
        <v>410</v>
      </c>
      <c r="B90" s="10" t="s">
        <v>407</v>
      </c>
    </row>
    <row r="91" spans="1:2" x14ac:dyDescent="0.25">
      <c r="A91" s="10" t="s">
        <v>411</v>
      </c>
      <c r="B91" s="10" t="s">
        <v>407</v>
      </c>
    </row>
    <row r="92" spans="1:2" x14ac:dyDescent="0.25">
      <c r="A92" s="10" t="s">
        <v>412</v>
      </c>
      <c r="B92" s="10" t="s">
        <v>407</v>
      </c>
    </row>
    <row r="93" spans="1:2" x14ac:dyDescent="0.25">
      <c r="A93" s="10" t="s">
        <v>413</v>
      </c>
      <c r="B93" s="10" t="s">
        <v>407</v>
      </c>
    </row>
    <row r="94" spans="1:2" x14ac:dyDescent="0.25">
      <c r="A94" s="10" t="s">
        <v>414</v>
      </c>
      <c r="B94" s="10" t="s">
        <v>407</v>
      </c>
    </row>
    <row r="95" spans="1:2" x14ac:dyDescent="0.25">
      <c r="A95" s="10" t="s">
        <v>415</v>
      </c>
      <c r="B95" s="10" t="s">
        <v>407</v>
      </c>
    </row>
    <row r="96" spans="1:2" x14ac:dyDescent="0.25">
      <c r="A96" s="10" t="s">
        <v>416</v>
      </c>
      <c r="B96" s="10" t="s">
        <v>407</v>
      </c>
    </row>
    <row r="99" spans="1:1" x14ac:dyDescent="0.25">
      <c r="A99" s="10" t="s">
        <v>417</v>
      </c>
    </row>
    <row r="100" spans="1:1" x14ac:dyDescent="0.25">
      <c r="A100" s="10" t="s">
        <v>418</v>
      </c>
    </row>
    <row r="101" spans="1:1" x14ac:dyDescent="0.25">
      <c r="A101" s="10" t="s">
        <v>419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8"/>
  <sheetViews>
    <sheetView workbookViewId="0">
      <selection activeCell="P10" sqref="P10"/>
    </sheetView>
  </sheetViews>
  <sheetFormatPr defaultColWidth="8.85546875" defaultRowHeight="15" x14ac:dyDescent="0.25"/>
  <cols>
    <col min="1" max="1" width="22.140625" style="1" customWidth="1"/>
    <col min="2" max="2" width="14.5703125" style="1" customWidth="1"/>
    <col min="3" max="3" width="18.140625" style="1" customWidth="1"/>
    <col min="4" max="4" width="17.7109375" style="1" customWidth="1"/>
    <col min="5" max="5" width="14.28515625" style="1" customWidth="1"/>
    <col min="6" max="6" width="22" style="1" customWidth="1"/>
    <col min="7" max="7" width="11.5703125" style="1" customWidth="1"/>
    <col min="8" max="8" width="19" style="1" customWidth="1"/>
    <col min="9" max="9" width="11.85546875" style="1" customWidth="1"/>
    <col min="10" max="10" width="45.140625" style="1" customWidth="1"/>
    <col min="11" max="11" width="15.85546875" style="1" customWidth="1"/>
    <col min="12" max="12" width="47.42578125" style="1" customWidth="1"/>
    <col min="13" max="13" width="15.5703125" style="1" customWidth="1"/>
    <col min="14" max="14" width="15.7109375" style="2" customWidth="1"/>
    <col min="15" max="15" width="11.28515625" style="1" customWidth="1"/>
    <col min="16" max="16" width="14.85546875" style="1" customWidth="1"/>
    <col min="17" max="17" width="14.28515625" style="1" customWidth="1"/>
    <col min="18" max="18" width="9" style="1" customWidth="1"/>
    <col min="19" max="19" width="8.7109375" style="1" customWidth="1"/>
    <col min="20" max="20" width="22.42578125" style="1" customWidth="1"/>
    <col min="21" max="21" width="26.7109375" style="1" customWidth="1"/>
    <col min="22" max="16384" width="8.85546875" style="1"/>
  </cols>
  <sheetData>
    <row r="2" spans="1:21" s="3" customFormat="1" ht="75" x14ac:dyDescent="0.25">
      <c r="A2" s="3" t="s">
        <v>0</v>
      </c>
      <c r="B2" s="3" t="s">
        <v>1</v>
      </c>
      <c r="C2" s="4" t="s">
        <v>2</v>
      </c>
      <c r="D2" s="4" t="s">
        <v>3</v>
      </c>
      <c r="E2" s="3" t="s">
        <v>4</v>
      </c>
      <c r="F2" s="4" t="s">
        <v>5</v>
      </c>
      <c r="G2" s="4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4" t="s">
        <v>11</v>
      </c>
      <c r="M2" s="4" t="s">
        <v>12</v>
      </c>
      <c r="N2" s="5" t="s">
        <v>13</v>
      </c>
      <c r="O2" s="4" t="s">
        <v>14</v>
      </c>
      <c r="P2" s="4" t="s">
        <v>15</v>
      </c>
      <c r="Q2" s="4" t="s">
        <v>16</v>
      </c>
      <c r="R2" s="3" t="s">
        <v>17</v>
      </c>
      <c r="S2" s="6" t="s">
        <v>18</v>
      </c>
      <c r="T2" s="3" t="s">
        <v>19</v>
      </c>
      <c r="U2" s="4" t="s">
        <v>20</v>
      </c>
    </row>
    <row r="3" spans="1:21" ht="45" x14ac:dyDescent="0.25">
      <c r="A3" s="3" t="s">
        <v>21</v>
      </c>
    </row>
    <row r="4" spans="1:21" x14ac:dyDescent="0.25">
      <c r="A4" s="1" t="s">
        <v>22</v>
      </c>
      <c r="B4" s="1" t="s">
        <v>23</v>
      </c>
      <c r="C4" s="1" t="s">
        <v>24</v>
      </c>
      <c r="D4" s="1">
        <v>2022</v>
      </c>
      <c r="E4" s="1" t="s">
        <v>25</v>
      </c>
      <c r="F4" s="1" t="s">
        <v>26</v>
      </c>
      <c r="G4" s="1" t="s">
        <v>27</v>
      </c>
      <c r="H4" s="1" t="s">
        <v>28</v>
      </c>
      <c r="I4" s="1">
        <v>400</v>
      </c>
      <c r="J4" s="1" t="s">
        <v>29</v>
      </c>
      <c r="K4" s="1" t="s">
        <v>30</v>
      </c>
      <c r="L4" s="1" t="s">
        <v>31</v>
      </c>
      <c r="M4" s="1" t="s">
        <v>32</v>
      </c>
      <c r="N4" s="2">
        <v>4062839435442</v>
      </c>
      <c r="O4" s="1">
        <v>2</v>
      </c>
      <c r="P4" s="1" t="s">
        <v>33</v>
      </c>
      <c r="Q4" s="1" t="s">
        <v>34</v>
      </c>
      <c r="R4" s="1">
        <v>14.46</v>
      </c>
      <c r="S4" s="1" t="s">
        <v>35</v>
      </c>
      <c r="T4" s="1" t="s">
        <v>36</v>
      </c>
      <c r="U4" s="1" t="s">
        <v>37</v>
      </c>
    </row>
    <row r="5" spans="1:21" x14ac:dyDescent="0.25">
      <c r="A5" s="1" t="s">
        <v>22</v>
      </c>
      <c r="B5" s="1" t="s">
        <v>23</v>
      </c>
      <c r="C5" s="1" t="s">
        <v>24</v>
      </c>
      <c r="D5" s="1">
        <v>2022</v>
      </c>
      <c r="E5" s="1" t="s">
        <v>25</v>
      </c>
      <c r="F5" s="1" t="s">
        <v>26</v>
      </c>
      <c r="G5" s="1" t="s">
        <v>27</v>
      </c>
      <c r="H5" s="1" t="s">
        <v>28</v>
      </c>
      <c r="I5" s="1">
        <v>400</v>
      </c>
      <c r="J5" s="1" t="s">
        <v>29</v>
      </c>
      <c r="K5" s="1" t="s">
        <v>30</v>
      </c>
      <c r="L5" s="1" t="s">
        <v>31</v>
      </c>
      <c r="M5" s="1" t="s">
        <v>38</v>
      </c>
      <c r="N5" s="2">
        <v>4062839435459</v>
      </c>
      <c r="O5" s="1">
        <v>2</v>
      </c>
      <c r="P5" s="1" t="s">
        <v>33</v>
      </c>
      <c r="Q5" s="1" t="s">
        <v>34</v>
      </c>
      <c r="R5" s="1">
        <v>14.46</v>
      </c>
      <c r="S5" s="1" t="s">
        <v>35</v>
      </c>
      <c r="T5" s="1" t="s">
        <v>36</v>
      </c>
      <c r="U5" s="1" t="s">
        <v>37</v>
      </c>
    </row>
    <row r="6" spans="1:21" x14ac:dyDescent="0.25">
      <c r="A6" s="1" t="s">
        <v>22</v>
      </c>
      <c r="B6" s="1" t="s">
        <v>23</v>
      </c>
      <c r="C6" s="1" t="s">
        <v>24</v>
      </c>
      <c r="D6" s="1">
        <v>2022</v>
      </c>
      <c r="E6" s="1" t="s">
        <v>25</v>
      </c>
      <c r="F6" s="1" t="s">
        <v>26</v>
      </c>
      <c r="G6" s="1" t="s">
        <v>27</v>
      </c>
      <c r="H6" s="1" t="s">
        <v>28</v>
      </c>
      <c r="I6" s="1">
        <v>400</v>
      </c>
      <c r="J6" s="1" t="s">
        <v>29</v>
      </c>
      <c r="K6" s="1" t="s">
        <v>30</v>
      </c>
      <c r="L6" s="1" t="s">
        <v>31</v>
      </c>
      <c r="M6" s="1" t="s">
        <v>39</v>
      </c>
      <c r="N6" s="2">
        <v>4062839435473</v>
      </c>
      <c r="O6" s="1">
        <v>1</v>
      </c>
      <c r="P6" s="1" t="s">
        <v>33</v>
      </c>
      <c r="Q6" s="1" t="s">
        <v>34</v>
      </c>
      <c r="R6" s="1">
        <v>14.46</v>
      </c>
      <c r="S6" s="1" t="s">
        <v>35</v>
      </c>
      <c r="T6" s="1" t="s">
        <v>36</v>
      </c>
      <c r="U6" s="1" t="s">
        <v>37</v>
      </c>
    </row>
    <row r="7" spans="1:21" ht="45" x14ac:dyDescent="0.25">
      <c r="A7" s="3" t="s">
        <v>40</v>
      </c>
      <c r="U7" s="1" t="s">
        <v>37</v>
      </c>
    </row>
    <row r="8" spans="1:21" x14ac:dyDescent="0.25">
      <c r="A8" s="1" t="s">
        <v>22</v>
      </c>
      <c r="B8" s="1" t="s">
        <v>23</v>
      </c>
      <c r="C8" s="1" t="s">
        <v>41</v>
      </c>
      <c r="D8" s="1">
        <v>2022</v>
      </c>
      <c r="E8" s="1" t="s">
        <v>25</v>
      </c>
      <c r="F8" s="1" t="s">
        <v>42</v>
      </c>
      <c r="G8" s="1" t="s">
        <v>27</v>
      </c>
      <c r="H8" s="1" t="s">
        <v>43</v>
      </c>
      <c r="J8" s="1" t="s">
        <v>44</v>
      </c>
      <c r="K8" s="1" t="s">
        <v>45</v>
      </c>
      <c r="L8" s="1" t="s">
        <v>46</v>
      </c>
      <c r="M8" s="1" t="s">
        <v>32</v>
      </c>
      <c r="N8" s="2">
        <v>4062839401454</v>
      </c>
      <c r="O8" s="1">
        <v>1</v>
      </c>
      <c r="P8" s="1" t="s">
        <v>47</v>
      </c>
      <c r="Q8" s="1" t="s">
        <v>48</v>
      </c>
      <c r="R8" s="1">
        <v>14.46</v>
      </c>
      <c r="S8" s="1" t="s">
        <v>49</v>
      </c>
      <c r="T8" s="1" t="s">
        <v>36</v>
      </c>
      <c r="U8" s="1" t="s">
        <v>37</v>
      </c>
    </row>
    <row r="9" spans="1:21" x14ac:dyDescent="0.25">
      <c r="A9" s="1" t="s">
        <v>22</v>
      </c>
      <c r="B9" s="1" t="s">
        <v>23</v>
      </c>
      <c r="C9" s="1" t="s">
        <v>41</v>
      </c>
      <c r="D9" s="1">
        <v>2022</v>
      </c>
      <c r="E9" s="1" t="s">
        <v>25</v>
      </c>
      <c r="F9" s="1" t="s">
        <v>42</v>
      </c>
      <c r="G9" s="1" t="s">
        <v>27</v>
      </c>
      <c r="H9" s="1" t="s">
        <v>43</v>
      </c>
      <c r="J9" s="1" t="s">
        <v>44</v>
      </c>
      <c r="K9" s="1" t="s">
        <v>45</v>
      </c>
      <c r="L9" s="1" t="s">
        <v>46</v>
      </c>
      <c r="M9" s="1" t="s">
        <v>32</v>
      </c>
      <c r="N9" s="2">
        <v>4062839401454</v>
      </c>
      <c r="O9" s="1">
        <v>1</v>
      </c>
      <c r="P9" s="1" t="s">
        <v>47</v>
      </c>
      <c r="Q9" s="1" t="s">
        <v>48</v>
      </c>
      <c r="R9" s="1">
        <v>14.46</v>
      </c>
      <c r="S9" s="1" t="s">
        <v>49</v>
      </c>
      <c r="T9" s="1" t="s">
        <v>36</v>
      </c>
      <c r="U9" s="1" t="s">
        <v>37</v>
      </c>
    </row>
    <row r="10" spans="1:21" x14ac:dyDescent="0.25">
      <c r="A10" s="1" t="s">
        <v>22</v>
      </c>
      <c r="B10" s="1" t="s">
        <v>23</v>
      </c>
      <c r="C10" s="1" t="s">
        <v>41</v>
      </c>
      <c r="D10" s="1">
        <v>2022</v>
      </c>
      <c r="E10" s="1" t="s">
        <v>25</v>
      </c>
      <c r="F10" s="1" t="s">
        <v>42</v>
      </c>
      <c r="G10" s="1" t="s">
        <v>27</v>
      </c>
      <c r="H10" s="1" t="s">
        <v>43</v>
      </c>
      <c r="J10" s="1" t="s">
        <v>44</v>
      </c>
      <c r="K10" s="1" t="s">
        <v>45</v>
      </c>
      <c r="L10" s="1" t="s">
        <v>46</v>
      </c>
      <c r="M10" s="1" t="s">
        <v>39</v>
      </c>
      <c r="N10" s="2">
        <v>4062839401485</v>
      </c>
      <c r="O10" s="1">
        <v>1</v>
      </c>
      <c r="P10" s="1" t="s">
        <v>47</v>
      </c>
      <c r="Q10" s="1" t="s">
        <v>48</v>
      </c>
      <c r="R10" s="1">
        <v>14.46</v>
      </c>
      <c r="S10" s="1" t="s">
        <v>49</v>
      </c>
      <c r="T10" s="1" t="s">
        <v>36</v>
      </c>
      <c r="U10" s="1" t="s">
        <v>37</v>
      </c>
    </row>
    <row r="11" spans="1:21" x14ac:dyDescent="0.25">
      <c r="A11" s="1" t="s">
        <v>22</v>
      </c>
      <c r="B11" s="1" t="s">
        <v>23</v>
      </c>
      <c r="C11" s="1" t="s">
        <v>41</v>
      </c>
      <c r="D11" s="1">
        <v>2022</v>
      </c>
      <c r="E11" s="1" t="s">
        <v>25</v>
      </c>
      <c r="F11" s="1" t="s">
        <v>42</v>
      </c>
      <c r="G11" s="1" t="s">
        <v>27</v>
      </c>
      <c r="H11" s="1" t="s">
        <v>43</v>
      </c>
      <c r="J11" s="1" t="s">
        <v>44</v>
      </c>
      <c r="K11" s="1" t="s">
        <v>45</v>
      </c>
      <c r="L11" s="1" t="s">
        <v>46</v>
      </c>
      <c r="M11" s="1" t="s">
        <v>39</v>
      </c>
      <c r="N11" s="2">
        <v>4062839401485</v>
      </c>
      <c r="O11" s="1">
        <v>1</v>
      </c>
      <c r="P11" s="1" t="s">
        <v>47</v>
      </c>
      <c r="Q11" s="1" t="s">
        <v>48</v>
      </c>
      <c r="R11" s="1">
        <v>14.46</v>
      </c>
      <c r="S11" s="1" t="s">
        <v>49</v>
      </c>
      <c r="T11" s="1" t="s">
        <v>36</v>
      </c>
      <c r="U11" s="1" t="s">
        <v>37</v>
      </c>
    </row>
    <row r="12" spans="1:21" x14ac:dyDescent="0.25">
      <c r="A12" s="1" t="s">
        <v>22</v>
      </c>
      <c r="B12" s="1" t="s">
        <v>23</v>
      </c>
      <c r="C12" s="1" t="s">
        <v>41</v>
      </c>
      <c r="D12" s="1">
        <v>2022</v>
      </c>
      <c r="E12" s="1" t="s">
        <v>25</v>
      </c>
      <c r="F12" s="1" t="s">
        <v>42</v>
      </c>
      <c r="G12" s="1" t="s">
        <v>27</v>
      </c>
      <c r="H12" s="1" t="s">
        <v>43</v>
      </c>
      <c r="J12" s="1" t="s">
        <v>44</v>
      </c>
      <c r="K12" s="1" t="s">
        <v>45</v>
      </c>
      <c r="L12" s="1" t="s">
        <v>46</v>
      </c>
      <c r="M12" s="1" t="s">
        <v>50</v>
      </c>
      <c r="N12" s="2">
        <v>4062839401492</v>
      </c>
      <c r="O12" s="1">
        <v>1</v>
      </c>
      <c r="P12" s="1" t="s">
        <v>47</v>
      </c>
      <c r="Q12" s="1" t="s">
        <v>48</v>
      </c>
      <c r="R12" s="1">
        <v>14.46</v>
      </c>
      <c r="S12" s="1" t="s">
        <v>49</v>
      </c>
      <c r="T12" s="1" t="s">
        <v>36</v>
      </c>
      <c r="U12" s="1" t="s">
        <v>37</v>
      </c>
    </row>
    <row r="13" spans="1:21" x14ac:dyDescent="0.25">
      <c r="A13" s="1" t="s">
        <v>22</v>
      </c>
      <c r="B13" s="1" t="s">
        <v>23</v>
      </c>
      <c r="C13" s="1" t="s">
        <v>51</v>
      </c>
      <c r="D13" s="1">
        <v>2022</v>
      </c>
      <c r="E13" s="1" t="s">
        <v>25</v>
      </c>
      <c r="F13" s="1" t="s">
        <v>52</v>
      </c>
      <c r="G13" s="1" t="s">
        <v>27</v>
      </c>
      <c r="H13" s="1" t="s">
        <v>53</v>
      </c>
      <c r="J13" s="1" t="s">
        <v>29</v>
      </c>
      <c r="K13" s="1" t="s">
        <v>45</v>
      </c>
      <c r="L13" s="1" t="s">
        <v>54</v>
      </c>
      <c r="M13" s="1" t="s">
        <v>32</v>
      </c>
      <c r="N13" s="2">
        <v>4062839401034</v>
      </c>
      <c r="O13" s="1">
        <v>2</v>
      </c>
      <c r="P13" s="1" t="s">
        <v>55</v>
      </c>
      <c r="Q13" s="1" t="s">
        <v>56</v>
      </c>
      <c r="R13" s="1">
        <v>14.46</v>
      </c>
      <c r="S13" s="1" t="s">
        <v>57</v>
      </c>
      <c r="T13" s="1" t="s">
        <v>36</v>
      </c>
      <c r="U13" s="1" t="s">
        <v>37</v>
      </c>
    </row>
    <row r="14" spans="1:21" x14ac:dyDescent="0.25">
      <c r="A14" s="1" t="s">
        <v>22</v>
      </c>
      <c r="B14" s="1" t="s">
        <v>23</v>
      </c>
      <c r="C14" s="1" t="s">
        <v>51</v>
      </c>
      <c r="D14" s="1">
        <v>2022</v>
      </c>
      <c r="E14" s="1" t="s">
        <v>25</v>
      </c>
      <c r="F14" s="1" t="s">
        <v>52</v>
      </c>
      <c r="G14" s="1" t="s">
        <v>27</v>
      </c>
      <c r="H14" s="1" t="s">
        <v>53</v>
      </c>
      <c r="J14" s="1" t="s">
        <v>29</v>
      </c>
      <c r="K14" s="1" t="s">
        <v>45</v>
      </c>
      <c r="L14" s="1" t="s">
        <v>54</v>
      </c>
      <c r="M14" s="1" t="s">
        <v>38</v>
      </c>
      <c r="N14" s="2">
        <v>4062839401041</v>
      </c>
      <c r="O14" s="1">
        <v>1</v>
      </c>
      <c r="P14" s="1" t="s">
        <v>55</v>
      </c>
      <c r="Q14" s="1" t="s">
        <v>56</v>
      </c>
      <c r="R14" s="1">
        <v>14.46</v>
      </c>
      <c r="S14" s="1" t="s">
        <v>57</v>
      </c>
      <c r="T14" s="1" t="s">
        <v>36</v>
      </c>
    </row>
    <row r="15" spans="1:21" x14ac:dyDescent="0.25">
      <c r="A15" s="1" t="s">
        <v>22</v>
      </c>
      <c r="B15" s="1" t="s">
        <v>23</v>
      </c>
      <c r="C15" s="1" t="s">
        <v>51</v>
      </c>
      <c r="D15" s="1">
        <v>2022</v>
      </c>
      <c r="E15" s="1" t="s">
        <v>25</v>
      </c>
      <c r="F15" s="1" t="s">
        <v>52</v>
      </c>
      <c r="G15" s="1" t="s">
        <v>27</v>
      </c>
      <c r="H15" s="1" t="s">
        <v>53</v>
      </c>
      <c r="J15" s="1" t="s">
        <v>29</v>
      </c>
      <c r="K15" s="1" t="s">
        <v>45</v>
      </c>
      <c r="L15" s="1" t="s">
        <v>54</v>
      </c>
      <c r="M15" s="1" t="s">
        <v>39</v>
      </c>
      <c r="N15" s="2">
        <v>4062839401065</v>
      </c>
      <c r="O15" s="1">
        <v>1</v>
      </c>
      <c r="P15" s="1" t="s">
        <v>55</v>
      </c>
      <c r="Q15" s="1" t="s">
        <v>56</v>
      </c>
      <c r="R15" s="1">
        <v>14.46</v>
      </c>
      <c r="S15" s="1" t="s">
        <v>57</v>
      </c>
      <c r="T15" s="1" t="s">
        <v>36</v>
      </c>
    </row>
    <row r="16" spans="1:21" x14ac:dyDescent="0.25">
      <c r="A16" s="1" t="s">
        <v>22</v>
      </c>
      <c r="B16" s="1" t="s">
        <v>23</v>
      </c>
      <c r="C16" s="1" t="s">
        <v>51</v>
      </c>
      <c r="D16" s="1">
        <v>2022</v>
      </c>
      <c r="E16" s="1" t="s">
        <v>25</v>
      </c>
      <c r="F16" s="1" t="s">
        <v>52</v>
      </c>
      <c r="G16" s="1" t="s">
        <v>27</v>
      </c>
      <c r="H16" s="1" t="s">
        <v>53</v>
      </c>
      <c r="J16" s="1" t="s">
        <v>29</v>
      </c>
      <c r="K16" s="1" t="s">
        <v>45</v>
      </c>
      <c r="L16" s="1" t="s">
        <v>54</v>
      </c>
      <c r="M16" s="1" t="s">
        <v>39</v>
      </c>
      <c r="N16" s="2">
        <v>4062839401065</v>
      </c>
      <c r="O16" s="1">
        <v>1</v>
      </c>
      <c r="P16" s="1" t="s">
        <v>55</v>
      </c>
      <c r="Q16" s="1" t="s">
        <v>56</v>
      </c>
      <c r="R16" s="1">
        <v>14.46</v>
      </c>
      <c r="S16" s="1" t="s">
        <v>57</v>
      </c>
      <c r="T16" s="1" t="s">
        <v>36</v>
      </c>
    </row>
    <row r="17" spans="1:20" x14ac:dyDescent="0.25">
      <c r="A17" s="1" t="s">
        <v>22</v>
      </c>
      <c r="B17" s="1" t="s">
        <v>23</v>
      </c>
      <c r="C17" s="1" t="s">
        <v>58</v>
      </c>
      <c r="D17" s="1">
        <v>2022</v>
      </c>
      <c r="E17" s="1" t="s">
        <v>25</v>
      </c>
      <c r="F17" s="1" t="s">
        <v>59</v>
      </c>
      <c r="G17" s="1" t="s">
        <v>60</v>
      </c>
      <c r="H17" s="1" t="s">
        <v>28</v>
      </c>
      <c r="I17" s="1">
        <v>400</v>
      </c>
      <c r="J17" s="1" t="s">
        <v>44</v>
      </c>
      <c r="K17" s="1" t="s">
        <v>61</v>
      </c>
      <c r="L17" s="1" t="s">
        <v>62</v>
      </c>
      <c r="M17" s="1" t="s">
        <v>32</v>
      </c>
      <c r="N17" s="2">
        <v>4062839504483</v>
      </c>
      <c r="O17" s="1">
        <v>1</v>
      </c>
      <c r="P17" s="1" t="s">
        <v>63</v>
      </c>
      <c r="Q17" s="1" t="s">
        <v>64</v>
      </c>
      <c r="R17" s="1">
        <v>14.46</v>
      </c>
      <c r="S17" s="1" t="s">
        <v>65</v>
      </c>
      <c r="T17" s="1" t="s">
        <v>36</v>
      </c>
    </row>
    <row r="18" spans="1:20" x14ac:dyDescent="0.25">
      <c r="A18" s="1" t="s">
        <v>22</v>
      </c>
      <c r="B18" s="1" t="s">
        <v>23</v>
      </c>
      <c r="C18" s="1" t="s">
        <v>58</v>
      </c>
      <c r="D18" s="1">
        <v>2022</v>
      </c>
      <c r="E18" s="1" t="s">
        <v>25</v>
      </c>
      <c r="F18" s="1" t="s">
        <v>59</v>
      </c>
      <c r="G18" s="1" t="s">
        <v>60</v>
      </c>
      <c r="H18" s="1" t="s">
        <v>28</v>
      </c>
      <c r="I18" s="1">
        <v>400</v>
      </c>
      <c r="J18" s="1" t="s">
        <v>44</v>
      </c>
      <c r="K18" s="1" t="s">
        <v>61</v>
      </c>
      <c r="L18" s="1" t="s">
        <v>62</v>
      </c>
      <c r="M18" s="1" t="s">
        <v>38</v>
      </c>
      <c r="N18" s="2">
        <v>4062839504490</v>
      </c>
      <c r="O18" s="1">
        <v>1</v>
      </c>
      <c r="P18" s="1" t="s">
        <v>63</v>
      </c>
      <c r="Q18" s="1" t="s">
        <v>64</v>
      </c>
      <c r="R18" s="1">
        <v>14.46</v>
      </c>
      <c r="S18" s="1" t="s">
        <v>65</v>
      </c>
      <c r="T18" s="1" t="s">
        <v>36</v>
      </c>
    </row>
    <row r="19" spans="1:20" x14ac:dyDescent="0.25">
      <c r="A19" s="1" t="s">
        <v>22</v>
      </c>
      <c r="B19" s="1" t="s">
        <v>23</v>
      </c>
      <c r="C19" s="1" t="s">
        <v>58</v>
      </c>
      <c r="D19" s="1">
        <v>2022</v>
      </c>
      <c r="E19" s="1" t="s">
        <v>25</v>
      </c>
      <c r="F19" s="1" t="s">
        <v>59</v>
      </c>
      <c r="G19" s="1" t="s">
        <v>60</v>
      </c>
      <c r="H19" s="1" t="s">
        <v>28</v>
      </c>
      <c r="I19" s="1">
        <v>400</v>
      </c>
      <c r="J19" s="1" t="s">
        <v>44</v>
      </c>
      <c r="K19" s="1" t="s">
        <v>61</v>
      </c>
      <c r="L19" s="1" t="s">
        <v>62</v>
      </c>
      <c r="M19" s="1" t="s">
        <v>66</v>
      </c>
      <c r="N19" s="2">
        <v>4062839504506</v>
      </c>
      <c r="O19" s="1">
        <v>1</v>
      </c>
      <c r="P19" s="1" t="s">
        <v>63</v>
      </c>
      <c r="Q19" s="1" t="s">
        <v>64</v>
      </c>
      <c r="R19" s="1">
        <v>14.46</v>
      </c>
      <c r="S19" s="1" t="s">
        <v>65</v>
      </c>
      <c r="T19" s="1" t="s">
        <v>36</v>
      </c>
    </row>
    <row r="20" spans="1:20" x14ac:dyDescent="0.25">
      <c r="A20" s="1" t="s">
        <v>22</v>
      </c>
      <c r="B20" s="1" t="s">
        <v>23</v>
      </c>
      <c r="C20" s="1" t="s">
        <v>58</v>
      </c>
      <c r="D20" s="1">
        <v>2022</v>
      </c>
      <c r="E20" s="1" t="s">
        <v>25</v>
      </c>
      <c r="F20" s="1" t="s">
        <v>59</v>
      </c>
      <c r="G20" s="1" t="s">
        <v>60</v>
      </c>
      <c r="H20" s="1" t="s">
        <v>28</v>
      </c>
      <c r="I20" s="1">
        <v>400</v>
      </c>
      <c r="J20" s="1" t="s">
        <v>44</v>
      </c>
      <c r="K20" s="1" t="s">
        <v>61</v>
      </c>
      <c r="L20" s="1" t="s">
        <v>62</v>
      </c>
      <c r="M20" s="1" t="s">
        <v>67</v>
      </c>
      <c r="N20" s="2">
        <v>4062839504520</v>
      </c>
      <c r="O20" s="1">
        <v>1</v>
      </c>
      <c r="P20" s="1" t="s">
        <v>63</v>
      </c>
      <c r="Q20" s="1" t="s">
        <v>64</v>
      </c>
      <c r="R20" s="1">
        <v>14.46</v>
      </c>
      <c r="S20" s="1" t="s">
        <v>65</v>
      </c>
      <c r="T20" s="1" t="s">
        <v>36</v>
      </c>
    </row>
    <row r="21" spans="1:20" x14ac:dyDescent="0.25">
      <c r="A21" s="1" t="s">
        <v>22</v>
      </c>
      <c r="B21" s="1" t="s">
        <v>23</v>
      </c>
      <c r="C21" s="1" t="s">
        <v>68</v>
      </c>
      <c r="D21" s="1">
        <v>2021</v>
      </c>
      <c r="E21" s="1" t="s">
        <v>69</v>
      </c>
      <c r="F21" s="1" t="s">
        <v>70</v>
      </c>
      <c r="G21" s="1" t="s">
        <v>60</v>
      </c>
      <c r="H21" s="1" t="s">
        <v>71</v>
      </c>
      <c r="J21" s="1" t="s">
        <v>72</v>
      </c>
      <c r="K21" s="1" t="s">
        <v>73</v>
      </c>
      <c r="L21" s="1" t="s">
        <v>74</v>
      </c>
      <c r="M21" s="1">
        <v>34</v>
      </c>
      <c r="N21" s="2">
        <v>4062839301952</v>
      </c>
      <c r="O21" s="1">
        <v>2</v>
      </c>
      <c r="P21" s="1" t="s">
        <v>55</v>
      </c>
      <c r="Q21" s="1" t="s">
        <v>56</v>
      </c>
      <c r="R21" s="1">
        <v>14.46</v>
      </c>
      <c r="S21" s="1" t="s">
        <v>57</v>
      </c>
      <c r="T21" s="1" t="s">
        <v>75</v>
      </c>
    </row>
    <row r="22" spans="1:20" x14ac:dyDescent="0.25">
      <c r="A22" s="1" t="s">
        <v>22</v>
      </c>
      <c r="B22" s="1" t="s">
        <v>23</v>
      </c>
      <c r="C22" s="1" t="s">
        <v>68</v>
      </c>
      <c r="D22" s="1">
        <v>2021</v>
      </c>
      <c r="E22" s="1" t="s">
        <v>69</v>
      </c>
      <c r="F22" s="1" t="s">
        <v>70</v>
      </c>
      <c r="G22" s="1" t="s">
        <v>60</v>
      </c>
      <c r="H22" s="1" t="s">
        <v>71</v>
      </c>
      <c r="J22" s="1" t="s">
        <v>72</v>
      </c>
      <c r="K22" s="1" t="s">
        <v>73</v>
      </c>
      <c r="L22" s="1" t="s">
        <v>74</v>
      </c>
      <c r="M22" s="1">
        <v>36</v>
      </c>
      <c r="N22" s="2">
        <v>4062839301969</v>
      </c>
      <c r="O22" s="1">
        <v>3</v>
      </c>
      <c r="P22" s="1" t="s">
        <v>55</v>
      </c>
      <c r="Q22" s="1" t="s">
        <v>56</v>
      </c>
      <c r="R22" s="1">
        <v>14.46</v>
      </c>
      <c r="S22" s="1" t="s">
        <v>57</v>
      </c>
      <c r="T22" s="1" t="s">
        <v>75</v>
      </c>
    </row>
    <row r="23" spans="1:20" x14ac:dyDescent="0.25">
      <c r="A23" s="1" t="s">
        <v>22</v>
      </c>
      <c r="B23" s="1" t="s">
        <v>23</v>
      </c>
      <c r="C23" s="1" t="s">
        <v>76</v>
      </c>
      <c r="D23" s="1">
        <v>2021</v>
      </c>
      <c r="E23" s="1" t="s">
        <v>69</v>
      </c>
      <c r="F23" s="1" t="s">
        <v>77</v>
      </c>
      <c r="G23" s="1" t="s">
        <v>60</v>
      </c>
      <c r="H23" s="1" t="s">
        <v>78</v>
      </c>
      <c r="J23" s="1" t="s">
        <v>29</v>
      </c>
      <c r="K23" s="1" t="s">
        <v>79</v>
      </c>
      <c r="L23" s="1" t="s">
        <v>80</v>
      </c>
      <c r="M23" s="1">
        <v>36</v>
      </c>
      <c r="N23" s="2">
        <v>4062839354545</v>
      </c>
      <c r="O23" s="1">
        <v>1</v>
      </c>
      <c r="P23" s="1" t="s">
        <v>81</v>
      </c>
      <c r="Q23" s="1" t="s">
        <v>82</v>
      </c>
      <c r="R23" s="1">
        <v>14.46</v>
      </c>
      <c r="S23" s="1" t="s">
        <v>83</v>
      </c>
      <c r="T23" s="1" t="s">
        <v>75</v>
      </c>
    </row>
    <row r="24" spans="1:20" ht="30" x14ac:dyDescent="0.25">
      <c r="A24" s="1" t="s">
        <v>22</v>
      </c>
      <c r="B24" s="1" t="s">
        <v>23</v>
      </c>
      <c r="C24" s="1" t="s">
        <v>84</v>
      </c>
      <c r="D24" s="1" t="s">
        <v>85</v>
      </c>
      <c r="E24" s="1" t="s">
        <v>69</v>
      </c>
      <c r="F24" s="1" t="s">
        <v>86</v>
      </c>
      <c r="G24" s="1" t="s">
        <v>60</v>
      </c>
      <c r="H24" s="1" t="s">
        <v>87</v>
      </c>
      <c r="I24" s="1">
        <v>882</v>
      </c>
      <c r="J24" s="1" t="s">
        <v>88</v>
      </c>
      <c r="K24" s="1" t="s">
        <v>89</v>
      </c>
      <c r="L24" s="1" t="s">
        <v>90</v>
      </c>
      <c r="M24" s="1" t="s">
        <v>91</v>
      </c>
      <c r="N24" s="2">
        <v>4058824439410</v>
      </c>
      <c r="O24" s="1">
        <v>1</v>
      </c>
      <c r="P24" s="1" t="s">
        <v>92</v>
      </c>
      <c r="Q24" s="1" t="s">
        <v>93</v>
      </c>
      <c r="R24" s="1">
        <v>14.46</v>
      </c>
      <c r="S24" s="1" t="s">
        <v>94</v>
      </c>
      <c r="T24" s="1" t="s">
        <v>95</v>
      </c>
    </row>
    <row r="25" spans="1:20" ht="30" x14ac:dyDescent="0.25">
      <c r="A25" s="1" t="s">
        <v>22</v>
      </c>
      <c r="B25" s="1" t="s">
        <v>23</v>
      </c>
      <c r="C25" s="1" t="s">
        <v>84</v>
      </c>
      <c r="D25" s="1" t="s">
        <v>85</v>
      </c>
      <c r="E25" s="1" t="s">
        <v>69</v>
      </c>
      <c r="F25" s="1" t="s">
        <v>86</v>
      </c>
      <c r="G25" s="1" t="s">
        <v>60</v>
      </c>
      <c r="H25" s="1" t="s">
        <v>87</v>
      </c>
      <c r="I25" s="1">
        <v>882</v>
      </c>
      <c r="J25" s="1" t="s">
        <v>88</v>
      </c>
      <c r="K25" s="1" t="s">
        <v>89</v>
      </c>
      <c r="L25" s="1" t="s">
        <v>90</v>
      </c>
      <c r="M25" s="1" t="s">
        <v>96</v>
      </c>
      <c r="N25" s="2">
        <v>4058824439243</v>
      </c>
      <c r="O25" s="1">
        <v>1</v>
      </c>
      <c r="P25" s="1" t="s">
        <v>92</v>
      </c>
      <c r="Q25" s="1" t="s">
        <v>93</v>
      </c>
      <c r="R25" s="1">
        <v>14.46</v>
      </c>
      <c r="S25" s="1" t="s">
        <v>94</v>
      </c>
      <c r="T25" s="1" t="s">
        <v>95</v>
      </c>
    </row>
    <row r="26" spans="1:20" ht="30" x14ac:dyDescent="0.25">
      <c r="A26" s="1" t="s">
        <v>22</v>
      </c>
      <c r="B26" s="1" t="s">
        <v>23</v>
      </c>
      <c r="C26" s="1" t="s">
        <v>84</v>
      </c>
      <c r="D26" s="1" t="s">
        <v>85</v>
      </c>
      <c r="E26" s="1" t="s">
        <v>69</v>
      </c>
      <c r="F26" s="1" t="s">
        <v>86</v>
      </c>
      <c r="G26" s="1" t="s">
        <v>60</v>
      </c>
      <c r="H26" s="1" t="s">
        <v>87</v>
      </c>
      <c r="I26" s="1">
        <v>882</v>
      </c>
      <c r="J26" s="1" t="s">
        <v>88</v>
      </c>
      <c r="K26" s="1" t="s">
        <v>89</v>
      </c>
      <c r="L26" s="1" t="s">
        <v>90</v>
      </c>
      <c r="M26" s="1" t="s">
        <v>96</v>
      </c>
      <c r="N26" s="2">
        <v>4058824439243</v>
      </c>
      <c r="O26" s="1">
        <v>1</v>
      </c>
      <c r="P26" s="1" t="s">
        <v>92</v>
      </c>
      <c r="Q26" s="1" t="s">
        <v>93</v>
      </c>
      <c r="R26" s="1">
        <v>14.46</v>
      </c>
      <c r="S26" s="1" t="s">
        <v>94</v>
      </c>
      <c r="T26" s="1" t="s">
        <v>95</v>
      </c>
    </row>
    <row r="27" spans="1:20" ht="30" x14ac:dyDescent="0.25">
      <c r="A27" s="1" t="s">
        <v>22</v>
      </c>
      <c r="B27" s="1" t="s">
        <v>23</v>
      </c>
      <c r="C27" s="1" t="s">
        <v>84</v>
      </c>
      <c r="D27" s="1" t="s">
        <v>85</v>
      </c>
      <c r="E27" s="1" t="s">
        <v>69</v>
      </c>
      <c r="F27" s="1" t="s">
        <v>86</v>
      </c>
      <c r="G27" s="1" t="s">
        <v>60</v>
      </c>
      <c r="H27" s="1" t="s">
        <v>87</v>
      </c>
      <c r="I27" s="1">
        <v>882</v>
      </c>
      <c r="J27" s="1" t="s">
        <v>88</v>
      </c>
      <c r="K27" s="1" t="s">
        <v>89</v>
      </c>
      <c r="L27" s="1" t="s">
        <v>90</v>
      </c>
      <c r="M27" s="1" t="s">
        <v>97</v>
      </c>
      <c r="N27" s="2">
        <v>4058824439229</v>
      </c>
      <c r="O27" s="1">
        <v>1</v>
      </c>
      <c r="P27" s="1" t="s">
        <v>92</v>
      </c>
      <c r="Q27" s="1" t="s">
        <v>93</v>
      </c>
      <c r="R27" s="1">
        <v>14.46</v>
      </c>
      <c r="S27" s="1" t="s">
        <v>94</v>
      </c>
      <c r="T27" s="1" t="s">
        <v>95</v>
      </c>
    </row>
    <row r="28" spans="1:20" ht="30" x14ac:dyDescent="0.25">
      <c r="A28" s="1" t="s">
        <v>22</v>
      </c>
      <c r="B28" s="1" t="s">
        <v>23</v>
      </c>
      <c r="C28" s="1" t="s">
        <v>84</v>
      </c>
      <c r="D28" s="1" t="s">
        <v>85</v>
      </c>
      <c r="E28" s="1" t="s">
        <v>69</v>
      </c>
      <c r="F28" s="1" t="s">
        <v>86</v>
      </c>
      <c r="G28" s="1" t="s">
        <v>60</v>
      </c>
      <c r="H28" s="1" t="s">
        <v>87</v>
      </c>
      <c r="I28" s="1">
        <v>882</v>
      </c>
      <c r="J28" s="1" t="s">
        <v>88</v>
      </c>
      <c r="K28" s="1" t="s">
        <v>89</v>
      </c>
      <c r="L28" s="1" t="s">
        <v>90</v>
      </c>
      <c r="M28" s="1" t="s">
        <v>98</v>
      </c>
      <c r="N28" s="2">
        <v>4058824439168</v>
      </c>
      <c r="O28" s="1">
        <v>1</v>
      </c>
      <c r="P28" s="1" t="s">
        <v>92</v>
      </c>
      <c r="Q28" s="1" t="s">
        <v>93</v>
      </c>
      <c r="R28" s="1">
        <v>14.46</v>
      </c>
      <c r="S28" s="1" t="s">
        <v>94</v>
      </c>
      <c r="T28" s="1" t="s">
        <v>95</v>
      </c>
    </row>
    <row r="29" spans="1:20" ht="30" x14ac:dyDescent="0.25">
      <c r="A29" s="1" t="s">
        <v>22</v>
      </c>
      <c r="B29" s="1" t="s">
        <v>23</v>
      </c>
      <c r="C29" s="1" t="s">
        <v>84</v>
      </c>
      <c r="D29" s="1" t="s">
        <v>85</v>
      </c>
      <c r="E29" s="1" t="s">
        <v>69</v>
      </c>
      <c r="F29" s="1" t="s">
        <v>86</v>
      </c>
      <c r="G29" s="1" t="s">
        <v>60</v>
      </c>
      <c r="H29" s="1" t="s">
        <v>87</v>
      </c>
      <c r="I29" s="1">
        <v>882</v>
      </c>
      <c r="J29" s="1" t="s">
        <v>88</v>
      </c>
      <c r="K29" s="1" t="s">
        <v>89</v>
      </c>
      <c r="L29" s="1" t="s">
        <v>90</v>
      </c>
      <c r="M29" s="1" t="s">
        <v>99</v>
      </c>
      <c r="N29" s="2">
        <v>4058824439335</v>
      </c>
      <c r="O29" s="1">
        <v>1</v>
      </c>
      <c r="P29" s="1" t="s">
        <v>92</v>
      </c>
      <c r="Q29" s="1" t="s">
        <v>93</v>
      </c>
      <c r="R29" s="1">
        <v>14.46</v>
      </c>
      <c r="S29" s="1" t="s">
        <v>94</v>
      </c>
      <c r="T29" s="1" t="s">
        <v>95</v>
      </c>
    </row>
    <row r="30" spans="1:20" ht="30" x14ac:dyDescent="0.25">
      <c r="A30" s="1" t="s">
        <v>22</v>
      </c>
      <c r="B30" s="1" t="s">
        <v>23</v>
      </c>
      <c r="C30" s="1" t="s">
        <v>84</v>
      </c>
      <c r="D30" s="1" t="s">
        <v>85</v>
      </c>
      <c r="E30" s="1" t="s">
        <v>69</v>
      </c>
      <c r="F30" s="1" t="s">
        <v>86</v>
      </c>
      <c r="G30" s="1" t="s">
        <v>60</v>
      </c>
      <c r="H30" s="1" t="s">
        <v>87</v>
      </c>
      <c r="I30" s="1">
        <v>882</v>
      </c>
      <c r="J30" s="1" t="s">
        <v>88</v>
      </c>
      <c r="K30" s="1" t="s">
        <v>89</v>
      </c>
      <c r="L30" s="1" t="s">
        <v>90</v>
      </c>
      <c r="M30" s="1" t="s">
        <v>100</v>
      </c>
      <c r="N30" s="2">
        <v>4058824439274</v>
      </c>
      <c r="O30" s="1">
        <v>1</v>
      </c>
      <c r="P30" s="1" t="s">
        <v>92</v>
      </c>
      <c r="Q30" s="1" t="s">
        <v>93</v>
      </c>
      <c r="R30" s="1">
        <v>14.46</v>
      </c>
      <c r="S30" s="1" t="s">
        <v>94</v>
      </c>
      <c r="T30" s="1" t="s">
        <v>95</v>
      </c>
    </row>
    <row r="31" spans="1:20" ht="30" x14ac:dyDescent="0.25">
      <c r="A31" s="1" t="s">
        <v>22</v>
      </c>
      <c r="B31" s="1" t="s">
        <v>23</v>
      </c>
      <c r="C31" s="1" t="s">
        <v>101</v>
      </c>
      <c r="D31" s="1">
        <v>1810</v>
      </c>
      <c r="E31" s="1" t="s">
        <v>25</v>
      </c>
      <c r="F31" s="1" t="s">
        <v>102</v>
      </c>
      <c r="G31" s="1" t="s">
        <v>60</v>
      </c>
      <c r="H31" s="1" t="s">
        <v>103</v>
      </c>
      <c r="I31" s="1">
        <v>820</v>
      </c>
      <c r="J31" s="1" t="s">
        <v>104</v>
      </c>
      <c r="K31" s="1" t="s">
        <v>105</v>
      </c>
      <c r="L31" s="1" t="s">
        <v>106</v>
      </c>
      <c r="M31" s="1">
        <v>75</v>
      </c>
      <c r="N31" s="2">
        <v>4046036141382</v>
      </c>
      <c r="O31" s="1">
        <v>1</v>
      </c>
      <c r="P31" s="1">
        <v>900</v>
      </c>
      <c r="Q31" s="1">
        <v>855</v>
      </c>
      <c r="R31" s="1">
        <v>5</v>
      </c>
      <c r="S31" s="1" t="s">
        <v>107</v>
      </c>
      <c r="T31" s="1" t="s">
        <v>108</v>
      </c>
    </row>
    <row r="32" spans="1:20" x14ac:dyDescent="0.25">
      <c r="A32" s="1" t="s">
        <v>22</v>
      </c>
      <c r="B32" s="1" t="s">
        <v>23</v>
      </c>
      <c r="C32" s="1" t="s">
        <v>109</v>
      </c>
      <c r="D32" s="1" t="s">
        <v>85</v>
      </c>
      <c r="E32" s="1" t="s">
        <v>69</v>
      </c>
      <c r="F32" s="1" t="s">
        <v>42</v>
      </c>
      <c r="G32" s="1" t="s">
        <v>27</v>
      </c>
      <c r="H32" s="1" t="s">
        <v>110</v>
      </c>
      <c r="I32" s="1">
        <v>0</v>
      </c>
      <c r="J32" s="1" t="s">
        <v>111</v>
      </c>
      <c r="K32" s="1" t="s">
        <v>45</v>
      </c>
      <c r="L32" s="1" t="s">
        <v>112</v>
      </c>
      <c r="M32" s="1" t="s">
        <v>38</v>
      </c>
      <c r="N32" s="2">
        <v>4058824443042</v>
      </c>
      <c r="O32" s="1">
        <v>1</v>
      </c>
      <c r="P32" s="1" t="s">
        <v>113</v>
      </c>
      <c r="Q32" s="1" t="s">
        <v>114</v>
      </c>
      <c r="R32" s="1">
        <v>24.46</v>
      </c>
      <c r="S32" s="1" t="s">
        <v>115</v>
      </c>
      <c r="T32" s="1" t="s">
        <v>36</v>
      </c>
    </row>
    <row r="33" spans="1:20" x14ac:dyDescent="0.25">
      <c r="A33" s="1" t="s">
        <v>22</v>
      </c>
      <c r="B33" s="1" t="s">
        <v>23</v>
      </c>
      <c r="C33" s="1" t="s">
        <v>116</v>
      </c>
      <c r="D33" s="1" t="s">
        <v>85</v>
      </c>
      <c r="E33" s="1" t="s">
        <v>69</v>
      </c>
      <c r="F33" s="1" t="s">
        <v>86</v>
      </c>
      <c r="G33" s="1" t="s">
        <v>27</v>
      </c>
      <c r="H33" s="1" t="s">
        <v>110</v>
      </c>
      <c r="I33" s="1">
        <v>0</v>
      </c>
      <c r="J33" s="1" t="s">
        <v>117</v>
      </c>
      <c r="K33" s="1" t="s">
        <v>89</v>
      </c>
      <c r="L33" s="1" t="s">
        <v>118</v>
      </c>
      <c r="M33" s="1" t="s">
        <v>119</v>
      </c>
      <c r="N33" s="2">
        <v>4006097957445</v>
      </c>
      <c r="O33" s="1">
        <v>1</v>
      </c>
      <c r="P33" s="1" t="s">
        <v>120</v>
      </c>
      <c r="Q33" s="1" t="s">
        <v>121</v>
      </c>
      <c r="R33" s="1">
        <v>14.46</v>
      </c>
      <c r="S33" s="1" t="s">
        <v>122</v>
      </c>
      <c r="T33" s="1" t="s">
        <v>95</v>
      </c>
    </row>
    <row r="34" spans="1:20" x14ac:dyDescent="0.25">
      <c r="A34" s="1" t="s">
        <v>22</v>
      </c>
      <c r="B34" s="1" t="s">
        <v>23</v>
      </c>
      <c r="C34" s="1" t="s">
        <v>116</v>
      </c>
      <c r="D34" s="1" t="s">
        <v>85</v>
      </c>
      <c r="E34" s="1" t="s">
        <v>69</v>
      </c>
      <c r="F34" s="1" t="s">
        <v>86</v>
      </c>
      <c r="G34" s="1" t="s">
        <v>27</v>
      </c>
      <c r="H34" s="1" t="s">
        <v>110</v>
      </c>
      <c r="I34" s="1">
        <v>0</v>
      </c>
      <c r="J34" s="1" t="s">
        <v>117</v>
      </c>
      <c r="K34" s="1" t="s">
        <v>89</v>
      </c>
      <c r="L34" s="1" t="s">
        <v>118</v>
      </c>
      <c r="M34" s="1" t="s">
        <v>123</v>
      </c>
      <c r="N34" s="2">
        <v>4006097957452</v>
      </c>
      <c r="O34" s="1">
        <v>1</v>
      </c>
      <c r="P34" s="1" t="s">
        <v>120</v>
      </c>
      <c r="Q34" s="1" t="s">
        <v>121</v>
      </c>
      <c r="R34" s="1">
        <v>14.46</v>
      </c>
      <c r="S34" s="1" t="s">
        <v>122</v>
      </c>
      <c r="T34" s="1" t="s">
        <v>95</v>
      </c>
    </row>
    <row r="35" spans="1:20" x14ac:dyDescent="0.25">
      <c r="A35" s="1" t="s">
        <v>22</v>
      </c>
      <c r="B35" s="1" t="s">
        <v>23</v>
      </c>
      <c r="C35" s="1" t="s">
        <v>116</v>
      </c>
      <c r="D35" s="1" t="s">
        <v>85</v>
      </c>
      <c r="E35" s="1" t="s">
        <v>69</v>
      </c>
      <c r="F35" s="1" t="s">
        <v>86</v>
      </c>
      <c r="G35" s="1" t="s">
        <v>27</v>
      </c>
      <c r="H35" s="1" t="s">
        <v>110</v>
      </c>
      <c r="I35" s="1">
        <v>0</v>
      </c>
      <c r="J35" s="1" t="s">
        <v>117</v>
      </c>
      <c r="K35" s="1" t="s">
        <v>89</v>
      </c>
      <c r="L35" s="1" t="s">
        <v>118</v>
      </c>
      <c r="M35" s="1" t="s">
        <v>124</v>
      </c>
      <c r="N35" s="2">
        <v>4006097957575</v>
      </c>
      <c r="O35" s="1">
        <v>1</v>
      </c>
      <c r="P35" s="1" t="s">
        <v>120</v>
      </c>
      <c r="Q35" s="1" t="s">
        <v>121</v>
      </c>
      <c r="R35" s="1">
        <v>14.46</v>
      </c>
      <c r="S35" s="1" t="s">
        <v>122</v>
      </c>
      <c r="T35" s="1" t="s">
        <v>95</v>
      </c>
    </row>
    <row r="36" spans="1:20" x14ac:dyDescent="0.25">
      <c r="A36" s="1" t="s">
        <v>22</v>
      </c>
      <c r="B36" s="1" t="s">
        <v>23</v>
      </c>
      <c r="C36" s="1" t="s">
        <v>125</v>
      </c>
      <c r="D36" s="1" t="s">
        <v>85</v>
      </c>
      <c r="E36" s="1" t="s">
        <v>69</v>
      </c>
      <c r="F36" s="1" t="s">
        <v>86</v>
      </c>
      <c r="G36" s="1" t="s">
        <v>27</v>
      </c>
      <c r="H36" s="1" t="s">
        <v>110</v>
      </c>
      <c r="I36" s="1">
        <v>0</v>
      </c>
      <c r="J36" s="1" t="s">
        <v>117</v>
      </c>
      <c r="K36" s="1" t="s">
        <v>89</v>
      </c>
      <c r="L36" s="1" t="s">
        <v>118</v>
      </c>
      <c r="M36" s="1" t="s">
        <v>99</v>
      </c>
      <c r="N36" s="2">
        <v>4006097957742</v>
      </c>
      <c r="O36" s="1">
        <v>1</v>
      </c>
      <c r="P36" s="1" t="s">
        <v>120</v>
      </c>
      <c r="Q36" s="1" t="s">
        <v>121</v>
      </c>
      <c r="R36" s="1">
        <v>14.46</v>
      </c>
      <c r="S36" s="1" t="s">
        <v>122</v>
      </c>
      <c r="T36" s="1" t="s">
        <v>95</v>
      </c>
    </row>
    <row r="37" spans="1:20" x14ac:dyDescent="0.25">
      <c r="A37" s="1" t="s">
        <v>22</v>
      </c>
      <c r="B37" s="1" t="s">
        <v>23</v>
      </c>
      <c r="C37" s="1" t="s">
        <v>125</v>
      </c>
      <c r="D37" s="1" t="s">
        <v>85</v>
      </c>
      <c r="E37" s="1" t="s">
        <v>69</v>
      </c>
      <c r="F37" s="1" t="s">
        <v>86</v>
      </c>
      <c r="G37" s="1" t="s">
        <v>27</v>
      </c>
      <c r="H37" s="1" t="s">
        <v>110</v>
      </c>
      <c r="I37" s="1">
        <v>0</v>
      </c>
      <c r="J37" s="1" t="s">
        <v>117</v>
      </c>
      <c r="K37" s="1" t="s">
        <v>89</v>
      </c>
      <c r="L37" s="1" t="s">
        <v>118</v>
      </c>
      <c r="M37" s="1" t="s">
        <v>126</v>
      </c>
      <c r="N37" s="2">
        <v>4006097957926</v>
      </c>
      <c r="O37" s="1">
        <v>1</v>
      </c>
      <c r="P37" s="1" t="s">
        <v>120</v>
      </c>
      <c r="Q37" s="1" t="s">
        <v>121</v>
      </c>
      <c r="R37" s="1">
        <v>14.46</v>
      </c>
      <c r="S37" s="1" t="s">
        <v>122</v>
      </c>
      <c r="T37" s="1" t="s">
        <v>95</v>
      </c>
    </row>
    <row r="38" spans="1:20" x14ac:dyDescent="0.25">
      <c r="A38" s="1" t="s">
        <v>22</v>
      </c>
      <c r="B38" s="1" t="s">
        <v>23</v>
      </c>
      <c r="C38" s="1" t="s">
        <v>125</v>
      </c>
      <c r="D38" s="1" t="s">
        <v>85</v>
      </c>
      <c r="E38" s="1" t="s">
        <v>69</v>
      </c>
      <c r="F38" s="1" t="s">
        <v>86</v>
      </c>
      <c r="G38" s="1" t="s">
        <v>27</v>
      </c>
      <c r="H38" s="1" t="s">
        <v>110</v>
      </c>
      <c r="I38" s="1">
        <v>0</v>
      </c>
      <c r="J38" s="1" t="s">
        <v>117</v>
      </c>
      <c r="K38" s="1" t="s">
        <v>89</v>
      </c>
      <c r="L38" s="1" t="s">
        <v>118</v>
      </c>
      <c r="M38" s="1" t="s">
        <v>124</v>
      </c>
      <c r="N38" s="2">
        <v>4006097958084</v>
      </c>
      <c r="O38" s="1">
        <v>1</v>
      </c>
      <c r="P38" s="1" t="s">
        <v>120</v>
      </c>
      <c r="Q38" s="1" t="s">
        <v>121</v>
      </c>
      <c r="R38" s="1">
        <v>14.46</v>
      </c>
      <c r="S38" s="1" t="s">
        <v>122</v>
      </c>
      <c r="T38" s="1" t="s">
        <v>95</v>
      </c>
    </row>
    <row r="39" spans="1:20" x14ac:dyDescent="0.25">
      <c r="A39" s="1" t="s">
        <v>22</v>
      </c>
      <c r="B39" s="1" t="s">
        <v>23</v>
      </c>
      <c r="C39" s="1" t="s">
        <v>125</v>
      </c>
      <c r="D39" s="1" t="s">
        <v>85</v>
      </c>
      <c r="E39" s="1" t="s">
        <v>69</v>
      </c>
      <c r="F39" s="1" t="s">
        <v>86</v>
      </c>
      <c r="G39" s="1" t="s">
        <v>27</v>
      </c>
      <c r="H39" s="1" t="s">
        <v>110</v>
      </c>
      <c r="I39" s="1">
        <v>0</v>
      </c>
      <c r="J39" s="1" t="s">
        <v>117</v>
      </c>
      <c r="K39" s="1" t="s">
        <v>89</v>
      </c>
      <c r="L39" s="1" t="s">
        <v>118</v>
      </c>
      <c r="M39" s="1" t="s">
        <v>127</v>
      </c>
      <c r="N39" s="2">
        <v>4006097958091</v>
      </c>
      <c r="O39" s="1">
        <v>1</v>
      </c>
      <c r="P39" s="1" t="s">
        <v>120</v>
      </c>
      <c r="Q39" s="1" t="s">
        <v>121</v>
      </c>
      <c r="R39" s="1">
        <v>14.46</v>
      </c>
      <c r="S39" s="1" t="s">
        <v>122</v>
      </c>
      <c r="T39" s="1" t="s">
        <v>95</v>
      </c>
    </row>
    <row r="40" spans="1:20" x14ac:dyDescent="0.25">
      <c r="A40" s="1" t="s">
        <v>22</v>
      </c>
      <c r="B40" s="1" t="s">
        <v>23</v>
      </c>
      <c r="C40" s="1" t="s">
        <v>125</v>
      </c>
      <c r="D40" s="1" t="s">
        <v>85</v>
      </c>
      <c r="E40" s="1" t="s">
        <v>69</v>
      </c>
      <c r="F40" s="1" t="s">
        <v>86</v>
      </c>
      <c r="G40" s="1" t="s">
        <v>27</v>
      </c>
      <c r="H40" s="1" t="s">
        <v>110</v>
      </c>
      <c r="I40" s="1">
        <v>0</v>
      </c>
      <c r="J40" s="1" t="s">
        <v>117</v>
      </c>
      <c r="K40" s="1" t="s">
        <v>89</v>
      </c>
      <c r="L40" s="1" t="s">
        <v>118</v>
      </c>
      <c r="M40" s="1" t="s">
        <v>128</v>
      </c>
      <c r="N40" s="2">
        <v>4006097957797</v>
      </c>
      <c r="O40" s="1">
        <v>1</v>
      </c>
      <c r="P40" s="1" t="s">
        <v>120</v>
      </c>
      <c r="Q40" s="1" t="s">
        <v>121</v>
      </c>
      <c r="R40" s="1">
        <v>14.46</v>
      </c>
      <c r="S40" s="1" t="s">
        <v>122</v>
      </c>
      <c r="T40" s="1" t="s">
        <v>95</v>
      </c>
    </row>
    <row r="41" spans="1:20" x14ac:dyDescent="0.25">
      <c r="A41" s="1" t="s">
        <v>22</v>
      </c>
      <c r="B41" s="1" t="s">
        <v>23</v>
      </c>
      <c r="C41" s="1" t="s">
        <v>125</v>
      </c>
      <c r="D41" s="1" t="s">
        <v>85</v>
      </c>
      <c r="E41" s="1" t="s">
        <v>69</v>
      </c>
      <c r="F41" s="1" t="s">
        <v>86</v>
      </c>
      <c r="G41" s="1" t="s">
        <v>27</v>
      </c>
      <c r="H41" s="1" t="s">
        <v>110</v>
      </c>
      <c r="I41" s="1">
        <v>0</v>
      </c>
      <c r="J41" s="1" t="s">
        <v>117</v>
      </c>
      <c r="K41" s="1" t="s">
        <v>89</v>
      </c>
      <c r="L41" s="1" t="s">
        <v>118</v>
      </c>
      <c r="M41" s="1" t="s">
        <v>129</v>
      </c>
      <c r="N41" s="2">
        <v>4006097958015</v>
      </c>
      <c r="O41" s="1">
        <v>1</v>
      </c>
      <c r="P41" s="1" t="s">
        <v>120</v>
      </c>
      <c r="Q41" s="1" t="s">
        <v>121</v>
      </c>
      <c r="R41" s="1">
        <v>14.46</v>
      </c>
      <c r="S41" s="1" t="s">
        <v>122</v>
      </c>
      <c r="T41" s="1" t="s">
        <v>95</v>
      </c>
    </row>
    <row r="42" spans="1:20" x14ac:dyDescent="0.25">
      <c r="A42" s="1" t="s">
        <v>22</v>
      </c>
      <c r="B42" s="1" t="s">
        <v>23</v>
      </c>
      <c r="C42" s="1" t="s">
        <v>130</v>
      </c>
      <c r="D42" s="1" t="s">
        <v>85</v>
      </c>
      <c r="E42" s="1" t="s">
        <v>69</v>
      </c>
      <c r="F42" s="1" t="s">
        <v>86</v>
      </c>
      <c r="G42" s="1" t="s">
        <v>27</v>
      </c>
      <c r="H42" s="1" t="s">
        <v>110</v>
      </c>
      <c r="I42" s="1">
        <v>0</v>
      </c>
      <c r="J42" s="1" t="s">
        <v>117</v>
      </c>
      <c r="K42" s="1" t="s">
        <v>89</v>
      </c>
      <c r="L42" s="1" t="s">
        <v>118</v>
      </c>
      <c r="M42" s="1" t="s">
        <v>123</v>
      </c>
      <c r="N42" s="2">
        <v>4023203747233</v>
      </c>
      <c r="O42" s="1">
        <v>1</v>
      </c>
      <c r="P42" s="1" t="s">
        <v>92</v>
      </c>
      <c r="Q42" s="1" t="s">
        <v>93</v>
      </c>
      <c r="R42" s="1">
        <v>14.46</v>
      </c>
      <c r="S42" s="1" t="s">
        <v>94</v>
      </c>
      <c r="T42" s="1" t="s">
        <v>95</v>
      </c>
    </row>
    <row r="43" spans="1:20" x14ac:dyDescent="0.25">
      <c r="A43" s="1" t="s">
        <v>22</v>
      </c>
      <c r="B43" s="1" t="s">
        <v>23</v>
      </c>
      <c r="C43" s="1" t="s">
        <v>130</v>
      </c>
      <c r="D43" s="1" t="s">
        <v>85</v>
      </c>
      <c r="E43" s="1" t="s">
        <v>69</v>
      </c>
      <c r="F43" s="1" t="s">
        <v>86</v>
      </c>
      <c r="G43" s="1" t="s">
        <v>27</v>
      </c>
      <c r="H43" s="1" t="s">
        <v>110</v>
      </c>
      <c r="I43" s="1">
        <v>0</v>
      </c>
      <c r="J43" s="1" t="s">
        <v>117</v>
      </c>
      <c r="K43" s="1" t="s">
        <v>89</v>
      </c>
      <c r="L43" s="1" t="s">
        <v>118</v>
      </c>
      <c r="M43" s="1" t="s">
        <v>123</v>
      </c>
      <c r="N43" s="2">
        <v>4023203747233</v>
      </c>
      <c r="O43" s="1">
        <v>1</v>
      </c>
      <c r="P43" s="1" t="s">
        <v>92</v>
      </c>
      <c r="Q43" s="1" t="s">
        <v>93</v>
      </c>
      <c r="R43" s="1">
        <v>14.46</v>
      </c>
      <c r="S43" s="1" t="s">
        <v>94</v>
      </c>
      <c r="T43" s="1" t="s">
        <v>95</v>
      </c>
    </row>
    <row r="44" spans="1:20" x14ac:dyDescent="0.25">
      <c r="A44" s="1" t="s">
        <v>22</v>
      </c>
      <c r="B44" s="1" t="s">
        <v>23</v>
      </c>
      <c r="C44" s="1" t="s">
        <v>130</v>
      </c>
      <c r="D44" s="1" t="s">
        <v>85</v>
      </c>
      <c r="E44" s="1" t="s">
        <v>69</v>
      </c>
      <c r="F44" s="1" t="s">
        <v>86</v>
      </c>
      <c r="G44" s="1" t="s">
        <v>27</v>
      </c>
      <c r="H44" s="1" t="s">
        <v>110</v>
      </c>
      <c r="I44" s="1">
        <v>0</v>
      </c>
      <c r="J44" s="1" t="s">
        <v>117</v>
      </c>
      <c r="K44" s="1" t="s">
        <v>89</v>
      </c>
      <c r="L44" s="1" t="s">
        <v>118</v>
      </c>
      <c r="M44" s="1" t="s">
        <v>131</v>
      </c>
      <c r="N44" s="2">
        <v>4023203747325</v>
      </c>
      <c r="O44" s="1">
        <v>1</v>
      </c>
      <c r="P44" s="1" t="s">
        <v>92</v>
      </c>
      <c r="Q44" s="1" t="s">
        <v>93</v>
      </c>
      <c r="R44" s="1">
        <v>14.46</v>
      </c>
      <c r="S44" s="1" t="s">
        <v>94</v>
      </c>
      <c r="T44" s="1" t="s">
        <v>95</v>
      </c>
    </row>
    <row r="45" spans="1:20" x14ac:dyDescent="0.25">
      <c r="A45" s="1" t="s">
        <v>22</v>
      </c>
      <c r="B45" s="1" t="s">
        <v>23</v>
      </c>
      <c r="C45" s="1" t="s">
        <v>130</v>
      </c>
      <c r="D45" s="1" t="s">
        <v>85</v>
      </c>
      <c r="E45" s="1" t="s">
        <v>69</v>
      </c>
      <c r="F45" s="1" t="s">
        <v>86</v>
      </c>
      <c r="G45" s="1" t="s">
        <v>27</v>
      </c>
      <c r="H45" s="1" t="s">
        <v>110</v>
      </c>
      <c r="I45" s="1">
        <v>0</v>
      </c>
      <c r="J45" s="1" t="s">
        <v>117</v>
      </c>
      <c r="K45" s="1" t="s">
        <v>89</v>
      </c>
      <c r="L45" s="1" t="s">
        <v>118</v>
      </c>
      <c r="M45" s="1" t="s">
        <v>131</v>
      </c>
      <c r="N45" s="2">
        <v>4023203747325</v>
      </c>
      <c r="O45" s="1">
        <v>1</v>
      </c>
      <c r="P45" s="1" t="s">
        <v>92</v>
      </c>
      <c r="Q45" s="1" t="s">
        <v>93</v>
      </c>
      <c r="R45" s="1">
        <v>14.46</v>
      </c>
      <c r="S45" s="1" t="s">
        <v>94</v>
      </c>
      <c r="T45" s="1" t="s">
        <v>95</v>
      </c>
    </row>
    <row r="46" spans="1:20" x14ac:dyDescent="0.25">
      <c r="A46" s="1" t="s">
        <v>22</v>
      </c>
      <c r="B46" s="1" t="s">
        <v>23</v>
      </c>
      <c r="C46" s="1" t="s">
        <v>130</v>
      </c>
      <c r="D46" s="1" t="s">
        <v>85</v>
      </c>
      <c r="E46" s="1" t="s">
        <v>69</v>
      </c>
      <c r="F46" s="1" t="s">
        <v>86</v>
      </c>
      <c r="G46" s="1" t="s">
        <v>27</v>
      </c>
      <c r="H46" s="1" t="s">
        <v>110</v>
      </c>
      <c r="I46" s="1">
        <v>0</v>
      </c>
      <c r="J46" s="1" t="s">
        <v>117</v>
      </c>
      <c r="K46" s="1" t="s">
        <v>89</v>
      </c>
      <c r="L46" s="1" t="s">
        <v>118</v>
      </c>
      <c r="M46" s="1" t="s">
        <v>132</v>
      </c>
      <c r="N46" s="2">
        <v>4023203747240</v>
      </c>
      <c r="O46" s="1">
        <v>2</v>
      </c>
      <c r="P46" s="1" t="s">
        <v>92</v>
      </c>
      <c r="Q46" s="1" t="s">
        <v>93</v>
      </c>
      <c r="R46" s="1">
        <v>14.46</v>
      </c>
      <c r="S46" s="1" t="s">
        <v>94</v>
      </c>
      <c r="T46" s="1" t="s">
        <v>95</v>
      </c>
    </row>
    <row r="47" spans="1:20" x14ac:dyDescent="0.25">
      <c r="A47" s="1" t="s">
        <v>22</v>
      </c>
      <c r="B47" s="1" t="s">
        <v>23</v>
      </c>
      <c r="C47" s="1" t="s">
        <v>130</v>
      </c>
      <c r="D47" s="1" t="s">
        <v>85</v>
      </c>
      <c r="E47" s="1" t="s">
        <v>69</v>
      </c>
      <c r="F47" s="1" t="s">
        <v>86</v>
      </c>
      <c r="G47" s="1" t="s">
        <v>27</v>
      </c>
      <c r="H47" s="1" t="s">
        <v>110</v>
      </c>
      <c r="I47" s="1">
        <v>0</v>
      </c>
      <c r="J47" s="1" t="s">
        <v>117</v>
      </c>
      <c r="K47" s="1" t="s">
        <v>89</v>
      </c>
      <c r="L47" s="1" t="s">
        <v>118</v>
      </c>
      <c r="M47" s="1" t="s">
        <v>133</v>
      </c>
      <c r="N47" s="2">
        <v>4023203747332</v>
      </c>
      <c r="O47" s="1">
        <v>1</v>
      </c>
      <c r="P47" s="1" t="s">
        <v>92</v>
      </c>
      <c r="Q47" s="1" t="s">
        <v>93</v>
      </c>
      <c r="R47" s="1">
        <v>14.46</v>
      </c>
      <c r="S47" s="1" t="s">
        <v>94</v>
      </c>
      <c r="T47" s="1" t="s">
        <v>95</v>
      </c>
    </row>
    <row r="48" spans="1:20" x14ac:dyDescent="0.25">
      <c r="A48" s="1" t="s">
        <v>22</v>
      </c>
      <c r="B48" s="1" t="s">
        <v>23</v>
      </c>
      <c r="C48" s="1" t="s">
        <v>130</v>
      </c>
      <c r="D48" s="1" t="s">
        <v>85</v>
      </c>
      <c r="E48" s="1" t="s">
        <v>69</v>
      </c>
      <c r="F48" s="1" t="s">
        <v>86</v>
      </c>
      <c r="G48" s="1" t="s">
        <v>27</v>
      </c>
      <c r="H48" s="1" t="s">
        <v>110</v>
      </c>
      <c r="I48" s="1">
        <v>0</v>
      </c>
      <c r="J48" s="1" t="s">
        <v>117</v>
      </c>
      <c r="K48" s="1" t="s">
        <v>89</v>
      </c>
      <c r="L48" s="1" t="s">
        <v>118</v>
      </c>
      <c r="M48" s="1" t="s">
        <v>134</v>
      </c>
      <c r="N48" s="2">
        <v>4023203747264</v>
      </c>
      <c r="O48" s="1">
        <v>2</v>
      </c>
      <c r="P48" s="1" t="s">
        <v>92</v>
      </c>
      <c r="Q48" s="1" t="s">
        <v>93</v>
      </c>
      <c r="R48" s="1">
        <v>14.46</v>
      </c>
      <c r="S48" s="1" t="s">
        <v>94</v>
      </c>
      <c r="T48" s="1" t="s">
        <v>95</v>
      </c>
    </row>
    <row r="49" spans="1:20" x14ac:dyDescent="0.25">
      <c r="A49" s="1" t="s">
        <v>22</v>
      </c>
      <c r="B49" s="1" t="s">
        <v>23</v>
      </c>
      <c r="C49" s="1" t="s">
        <v>130</v>
      </c>
      <c r="D49" s="1" t="s">
        <v>85</v>
      </c>
      <c r="E49" s="1" t="s">
        <v>69</v>
      </c>
      <c r="F49" s="1" t="s">
        <v>86</v>
      </c>
      <c r="G49" s="1" t="s">
        <v>27</v>
      </c>
      <c r="H49" s="1" t="s">
        <v>110</v>
      </c>
      <c r="I49" s="1">
        <v>0</v>
      </c>
      <c r="J49" s="1" t="s">
        <v>117</v>
      </c>
      <c r="K49" s="1" t="s">
        <v>89</v>
      </c>
      <c r="L49" s="1" t="s">
        <v>118</v>
      </c>
      <c r="M49" s="1" t="s">
        <v>135</v>
      </c>
      <c r="N49" s="2">
        <v>4023203747271</v>
      </c>
      <c r="O49" s="1">
        <v>1</v>
      </c>
      <c r="P49" s="1" t="s">
        <v>92</v>
      </c>
      <c r="Q49" s="1" t="s">
        <v>93</v>
      </c>
      <c r="R49" s="1">
        <v>14.46</v>
      </c>
      <c r="S49" s="1" t="s">
        <v>94</v>
      </c>
      <c r="T49" s="1" t="s">
        <v>95</v>
      </c>
    </row>
    <row r="50" spans="1:20" x14ac:dyDescent="0.25">
      <c r="A50" s="1" t="s">
        <v>22</v>
      </c>
      <c r="B50" s="1" t="s">
        <v>23</v>
      </c>
      <c r="C50" s="1" t="s">
        <v>130</v>
      </c>
      <c r="D50" s="1" t="s">
        <v>85</v>
      </c>
      <c r="E50" s="1" t="s">
        <v>69</v>
      </c>
      <c r="F50" s="1" t="s">
        <v>86</v>
      </c>
      <c r="G50" s="1" t="s">
        <v>27</v>
      </c>
      <c r="H50" s="1" t="s">
        <v>110</v>
      </c>
      <c r="I50" s="1">
        <v>0</v>
      </c>
      <c r="J50" s="1" t="s">
        <v>117</v>
      </c>
      <c r="K50" s="1" t="s">
        <v>89</v>
      </c>
      <c r="L50" s="1" t="s">
        <v>118</v>
      </c>
      <c r="M50" s="1" t="s">
        <v>136</v>
      </c>
      <c r="N50" s="2">
        <v>4058824445787</v>
      </c>
      <c r="O50" s="1">
        <v>1</v>
      </c>
      <c r="P50" s="1" t="s">
        <v>92</v>
      </c>
      <c r="Q50" s="1" t="s">
        <v>93</v>
      </c>
      <c r="R50" s="1">
        <v>14.46</v>
      </c>
      <c r="S50" s="1" t="s">
        <v>94</v>
      </c>
      <c r="T50" s="1" t="s">
        <v>95</v>
      </c>
    </row>
    <row r="51" spans="1:20" x14ac:dyDescent="0.25">
      <c r="A51" s="1" t="s">
        <v>22</v>
      </c>
      <c r="B51" s="1" t="s">
        <v>23</v>
      </c>
      <c r="C51" s="1" t="s">
        <v>130</v>
      </c>
      <c r="D51" s="1" t="s">
        <v>85</v>
      </c>
      <c r="E51" s="1" t="s">
        <v>69</v>
      </c>
      <c r="F51" s="1" t="s">
        <v>86</v>
      </c>
      <c r="G51" s="1" t="s">
        <v>27</v>
      </c>
      <c r="H51" s="1" t="s">
        <v>110</v>
      </c>
      <c r="I51" s="1">
        <v>0</v>
      </c>
      <c r="J51" s="1" t="s">
        <v>117</v>
      </c>
      <c r="K51" s="1" t="s">
        <v>89</v>
      </c>
      <c r="L51" s="1" t="s">
        <v>118</v>
      </c>
      <c r="M51" s="1" t="s">
        <v>137</v>
      </c>
      <c r="N51" s="2">
        <v>4058824445800</v>
      </c>
      <c r="O51" s="1">
        <v>1</v>
      </c>
      <c r="P51" s="1" t="s">
        <v>92</v>
      </c>
      <c r="Q51" s="1" t="s">
        <v>93</v>
      </c>
      <c r="R51" s="1">
        <v>14.46</v>
      </c>
      <c r="S51" s="1" t="s">
        <v>94</v>
      </c>
      <c r="T51" s="1" t="s">
        <v>95</v>
      </c>
    </row>
    <row r="52" spans="1:20" x14ac:dyDescent="0.25">
      <c r="A52" s="1" t="s">
        <v>22</v>
      </c>
      <c r="B52" s="1" t="s">
        <v>23</v>
      </c>
      <c r="C52" s="1" t="s">
        <v>138</v>
      </c>
      <c r="D52" s="1" t="s">
        <v>85</v>
      </c>
      <c r="E52" s="1" t="s">
        <v>69</v>
      </c>
      <c r="F52" s="1" t="s">
        <v>86</v>
      </c>
      <c r="G52" s="1" t="s">
        <v>27</v>
      </c>
      <c r="H52" s="1" t="s">
        <v>110</v>
      </c>
      <c r="I52" s="1">
        <v>0</v>
      </c>
      <c r="J52" s="1" t="s">
        <v>139</v>
      </c>
      <c r="K52" s="1" t="s">
        <v>89</v>
      </c>
      <c r="L52" s="1" t="s">
        <v>140</v>
      </c>
      <c r="M52" s="1" t="s">
        <v>141</v>
      </c>
      <c r="N52" s="2">
        <v>4032045069601</v>
      </c>
      <c r="O52" s="1">
        <v>1</v>
      </c>
      <c r="P52" s="1" t="s">
        <v>92</v>
      </c>
      <c r="Q52" s="1" t="s">
        <v>93</v>
      </c>
      <c r="R52" s="1">
        <v>14.46</v>
      </c>
      <c r="S52" s="1" t="s">
        <v>94</v>
      </c>
      <c r="T52" s="1" t="s">
        <v>95</v>
      </c>
    </row>
    <row r="53" spans="1:20" x14ac:dyDescent="0.25">
      <c r="A53" s="1" t="s">
        <v>22</v>
      </c>
      <c r="B53" s="1" t="s">
        <v>23</v>
      </c>
      <c r="C53" s="1" t="s">
        <v>138</v>
      </c>
      <c r="D53" s="1" t="s">
        <v>85</v>
      </c>
      <c r="E53" s="1" t="s">
        <v>69</v>
      </c>
      <c r="F53" s="1" t="s">
        <v>86</v>
      </c>
      <c r="G53" s="1" t="s">
        <v>27</v>
      </c>
      <c r="H53" s="1" t="s">
        <v>110</v>
      </c>
      <c r="I53" s="1">
        <v>0</v>
      </c>
      <c r="J53" s="1" t="s">
        <v>139</v>
      </c>
      <c r="K53" s="1" t="s">
        <v>89</v>
      </c>
      <c r="L53" s="1" t="s">
        <v>140</v>
      </c>
      <c r="M53" s="1" t="s">
        <v>119</v>
      </c>
      <c r="N53" s="2">
        <v>4032045069625</v>
      </c>
      <c r="O53" s="1">
        <v>1</v>
      </c>
      <c r="P53" s="1" t="s">
        <v>92</v>
      </c>
      <c r="Q53" s="1" t="s">
        <v>93</v>
      </c>
      <c r="R53" s="1">
        <v>14.46</v>
      </c>
      <c r="S53" s="1" t="s">
        <v>94</v>
      </c>
      <c r="T53" s="1" t="s">
        <v>95</v>
      </c>
    </row>
    <row r="54" spans="1:20" x14ac:dyDescent="0.25">
      <c r="A54" s="1" t="s">
        <v>22</v>
      </c>
      <c r="B54" s="1" t="s">
        <v>23</v>
      </c>
      <c r="C54" s="1" t="s">
        <v>138</v>
      </c>
      <c r="D54" s="1" t="s">
        <v>85</v>
      </c>
      <c r="E54" s="1" t="s">
        <v>69</v>
      </c>
      <c r="F54" s="1" t="s">
        <v>86</v>
      </c>
      <c r="G54" s="1" t="s">
        <v>27</v>
      </c>
      <c r="H54" s="1" t="s">
        <v>110</v>
      </c>
      <c r="I54" s="1">
        <v>0</v>
      </c>
      <c r="J54" s="1" t="s">
        <v>139</v>
      </c>
      <c r="K54" s="1" t="s">
        <v>89</v>
      </c>
      <c r="L54" s="1" t="s">
        <v>140</v>
      </c>
      <c r="M54" s="1" t="s">
        <v>123</v>
      </c>
      <c r="N54" s="2">
        <v>4032045069632</v>
      </c>
      <c r="O54" s="1">
        <v>2</v>
      </c>
      <c r="P54" s="1" t="s">
        <v>92</v>
      </c>
      <c r="Q54" s="1" t="s">
        <v>93</v>
      </c>
      <c r="R54" s="1">
        <v>14.46</v>
      </c>
      <c r="S54" s="1" t="s">
        <v>94</v>
      </c>
      <c r="T54" s="1" t="s">
        <v>95</v>
      </c>
    </row>
    <row r="55" spans="1:20" x14ac:dyDescent="0.25">
      <c r="A55" s="1" t="s">
        <v>22</v>
      </c>
      <c r="B55" s="1" t="s">
        <v>23</v>
      </c>
      <c r="C55" s="1" t="s">
        <v>138</v>
      </c>
      <c r="D55" s="1" t="s">
        <v>85</v>
      </c>
      <c r="E55" s="1" t="s">
        <v>69</v>
      </c>
      <c r="F55" s="1" t="s">
        <v>86</v>
      </c>
      <c r="G55" s="1" t="s">
        <v>27</v>
      </c>
      <c r="H55" s="1" t="s">
        <v>110</v>
      </c>
      <c r="I55" s="1">
        <v>0</v>
      </c>
      <c r="J55" s="1" t="s">
        <v>139</v>
      </c>
      <c r="K55" s="1" t="s">
        <v>89</v>
      </c>
      <c r="L55" s="1" t="s">
        <v>140</v>
      </c>
      <c r="M55" s="1" t="s">
        <v>131</v>
      </c>
      <c r="N55" s="2">
        <v>4032045069731</v>
      </c>
      <c r="O55" s="1">
        <v>1</v>
      </c>
      <c r="P55" s="1" t="s">
        <v>92</v>
      </c>
      <c r="Q55" s="1" t="s">
        <v>93</v>
      </c>
      <c r="R55" s="1">
        <v>14.46</v>
      </c>
      <c r="S55" s="1" t="s">
        <v>94</v>
      </c>
      <c r="T55" s="1" t="s">
        <v>95</v>
      </c>
    </row>
    <row r="56" spans="1:20" x14ac:dyDescent="0.25">
      <c r="A56" s="1" t="s">
        <v>22</v>
      </c>
      <c r="B56" s="1" t="s">
        <v>23</v>
      </c>
      <c r="C56" s="1" t="s">
        <v>138</v>
      </c>
      <c r="D56" s="1" t="s">
        <v>85</v>
      </c>
      <c r="E56" s="1" t="s">
        <v>69</v>
      </c>
      <c r="F56" s="1" t="s">
        <v>86</v>
      </c>
      <c r="G56" s="1" t="s">
        <v>27</v>
      </c>
      <c r="H56" s="1" t="s">
        <v>110</v>
      </c>
      <c r="I56" s="1">
        <v>0</v>
      </c>
      <c r="J56" s="1" t="s">
        <v>139</v>
      </c>
      <c r="K56" s="1" t="s">
        <v>89</v>
      </c>
      <c r="L56" s="1" t="s">
        <v>140</v>
      </c>
      <c r="M56" s="1" t="s">
        <v>132</v>
      </c>
      <c r="N56" s="2">
        <v>4032045069649</v>
      </c>
      <c r="O56" s="1">
        <v>2</v>
      </c>
      <c r="P56" s="1" t="s">
        <v>92</v>
      </c>
      <c r="Q56" s="1" t="s">
        <v>93</v>
      </c>
      <c r="R56" s="1">
        <v>14.46</v>
      </c>
      <c r="S56" s="1" t="s">
        <v>94</v>
      </c>
      <c r="T56" s="1" t="s">
        <v>95</v>
      </c>
    </row>
    <row r="57" spans="1:20" x14ac:dyDescent="0.25">
      <c r="A57" s="1" t="s">
        <v>22</v>
      </c>
      <c r="B57" s="1" t="s">
        <v>23</v>
      </c>
      <c r="C57" s="1" t="s">
        <v>138</v>
      </c>
      <c r="D57" s="1" t="s">
        <v>85</v>
      </c>
      <c r="E57" s="1" t="s">
        <v>69</v>
      </c>
      <c r="F57" s="1" t="s">
        <v>86</v>
      </c>
      <c r="G57" s="1" t="s">
        <v>27</v>
      </c>
      <c r="H57" s="1" t="s">
        <v>110</v>
      </c>
      <c r="I57" s="1">
        <v>0</v>
      </c>
      <c r="J57" s="1" t="s">
        <v>139</v>
      </c>
      <c r="K57" s="1" t="s">
        <v>89</v>
      </c>
      <c r="L57" s="1" t="s">
        <v>140</v>
      </c>
      <c r="M57" s="1" t="s">
        <v>133</v>
      </c>
      <c r="N57" s="2">
        <v>4032045069748</v>
      </c>
      <c r="O57" s="1">
        <v>2</v>
      </c>
      <c r="P57" s="1" t="s">
        <v>92</v>
      </c>
      <c r="Q57" s="1" t="s">
        <v>93</v>
      </c>
      <c r="R57" s="1">
        <v>14.46</v>
      </c>
      <c r="S57" s="1" t="s">
        <v>94</v>
      </c>
      <c r="T57" s="1" t="s">
        <v>95</v>
      </c>
    </row>
    <row r="58" spans="1:20" x14ac:dyDescent="0.25">
      <c r="A58" s="1" t="s">
        <v>22</v>
      </c>
      <c r="B58" s="1" t="s">
        <v>23</v>
      </c>
      <c r="C58" s="1" t="s">
        <v>138</v>
      </c>
      <c r="D58" s="1" t="s">
        <v>85</v>
      </c>
      <c r="E58" s="1" t="s">
        <v>69</v>
      </c>
      <c r="F58" s="1" t="s">
        <v>86</v>
      </c>
      <c r="G58" s="1" t="s">
        <v>27</v>
      </c>
      <c r="H58" s="1" t="s">
        <v>110</v>
      </c>
      <c r="I58" s="1">
        <v>0</v>
      </c>
      <c r="J58" s="1" t="s">
        <v>139</v>
      </c>
      <c r="K58" s="1" t="s">
        <v>89</v>
      </c>
      <c r="L58" s="1" t="s">
        <v>140</v>
      </c>
      <c r="M58" s="1" t="s">
        <v>126</v>
      </c>
      <c r="N58" s="2">
        <v>4032045069656</v>
      </c>
      <c r="O58" s="1">
        <v>2</v>
      </c>
      <c r="P58" s="1" t="s">
        <v>92</v>
      </c>
      <c r="Q58" s="1" t="s">
        <v>93</v>
      </c>
      <c r="R58" s="1">
        <v>14.46</v>
      </c>
      <c r="S58" s="1" t="s">
        <v>94</v>
      </c>
      <c r="T58" s="1" t="s">
        <v>95</v>
      </c>
    </row>
    <row r="59" spans="1:20" x14ac:dyDescent="0.25">
      <c r="A59" s="1" t="s">
        <v>22</v>
      </c>
      <c r="B59" s="1" t="s">
        <v>23</v>
      </c>
      <c r="C59" s="1" t="s">
        <v>138</v>
      </c>
      <c r="D59" s="1" t="s">
        <v>85</v>
      </c>
      <c r="E59" s="1" t="s">
        <v>69</v>
      </c>
      <c r="F59" s="1" t="s">
        <v>86</v>
      </c>
      <c r="G59" s="1" t="s">
        <v>27</v>
      </c>
      <c r="H59" s="1" t="s">
        <v>110</v>
      </c>
      <c r="I59" s="1">
        <v>0</v>
      </c>
      <c r="J59" s="1" t="s">
        <v>139</v>
      </c>
      <c r="K59" s="1" t="s">
        <v>89</v>
      </c>
      <c r="L59" s="1" t="s">
        <v>140</v>
      </c>
      <c r="M59" s="1" t="s">
        <v>124</v>
      </c>
      <c r="N59" s="2">
        <v>4032045069755</v>
      </c>
      <c r="O59" s="1">
        <v>1</v>
      </c>
      <c r="P59" s="1" t="s">
        <v>92</v>
      </c>
      <c r="Q59" s="1" t="s">
        <v>93</v>
      </c>
      <c r="R59" s="1">
        <v>14.46</v>
      </c>
      <c r="S59" s="1" t="s">
        <v>94</v>
      </c>
      <c r="T59" s="1" t="s">
        <v>95</v>
      </c>
    </row>
    <row r="60" spans="1:20" x14ac:dyDescent="0.25">
      <c r="A60" s="1" t="s">
        <v>22</v>
      </c>
      <c r="B60" s="1" t="s">
        <v>23</v>
      </c>
      <c r="C60" s="1" t="s">
        <v>138</v>
      </c>
      <c r="D60" s="1" t="s">
        <v>85</v>
      </c>
      <c r="E60" s="1" t="s">
        <v>69</v>
      </c>
      <c r="F60" s="1" t="s">
        <v>86</v>
      </c>
      <c r="G60" s="1" t="s">
        <v>27</v>
      </c>
      <c r="H60" s="1" t="s">
        <v>110</v>
      </c>
      <c r="I60" s="1">
        <v>0</v>
      </c>
      <c r="J60" s="1" t="s">
        <v>139</v>
      </c>
      <c r="K60" s="1" t="s">
        <v>89</v>
      </c>
      <c r="L60" s="1" t="s">
        <v>140</v>
      </c>
      <c r="M60" s="1" t="s">
        <v>134</v>
      </c>
      <c r="N60" s="2">
        <v>4032045069670</v>
      </c>
      <c r="O60" s="1">
        <v>2</v>
      </c>
      <c r="P60" s="1" t="s">
        <v>92</v>
      </c>
      <c r="Q60" s="1" t="s">
        <v>93</v>
      </c>
      <c r="R60" s="1">
        <v>14.46</v>
      </c>
      <c r="S60" s="1" t="s">
        <v>94</v>
      </c>
      <c r="T60" s="1" t="s">
        <v>95</v>
      </c>
    </row>
    <row r="61" spans="1:20" x14ac:dyDescent="0.25">
      <c r="A61" s="1" t="s">
        <v>22</v>
      </c>
      <c r="B61" s="1" t="s">
        <v>23</v>
      </c>
      <c r="C61" s="1" t="s">
        <v>138</v>
      </c>
      <c r="D61" s="1" t="s">
        <v>85</v>
      </c>
      <c r="E61" s="1" t="s">
        <v>69</v>
      </c>
      <c r="F61" s="1" t="s">
        <v>86</v>
      </c>
      <c r="G61" s="1" t="s">
        <v>27</v>
      </c>
      <c r="H61" s="1" t="s">
        <v>110</v>
      </c>
      <c r="I61" s="1">
        <v>0</v>
      </c>
      <c r="J61" s="1" t="s">
        <v>139</v>
      </c>
      <c r="K61" s="1" t="s">
        <v>89</v>
      </c>
      <c r="L61" s="1" t="s">
        <v>140</v>
      </c>
      <c r="M61" s="1" t="s">
        <v>127</v>
      </c>
      <c r="N61" s="2">
        <v>4032045069779</v>
      </c>
      <c r="O61" s="1">
        <v>2</v>
      </c>
      <c r="P61" s="1" t="s">
        <v>92</v>
      </c>
      <c r="Q61" s="1" t="s">
        <v>93</v>
      </c>
      <c r="R61" s="1">
        <v>14.46</v>
      </c>
      <c r="S61" s="1" t="s">
        <v>94</v>
      </c>
      <c r="T61" s="1" t="s">
        <v>95</v>
      </c>
    </row>
    <row r="62" spans="1:20" x14ac:dyDescent="0.25">
      <c r="A62" s="1" t="s">
        <v>22</v>
      </c>
      <c r="B62" s="1" t="s">
        <v>23</v>
      </c>
      <c r="C62" s="1" t="s">
        <v>138</v>
      </c>
      <c r="D62" s="1" t="s">
        <v>85</v>
      </c>
      <c r="E62" s="1" t="s">
        <v>69</v>
      </c>
      <c r="F62" s="1" t="s">
        <v>86</v>
      </c>
      <c r="G62" s="1" t="s">
        <v>27</v>
      </c>
      <c r="H62" s="1" t="s">
        <v>110</v>
      </c>
      <c r="I62" s="1">
        <v>0</v>
      </c>
      <c r="J62" s="1" t="s">
        <v>139</v>
      </c>
      <c r="K62" s="1" t="s">
        <v>89</v>
      </c>
      <c r="L62" s="1" t="s">
        <v>140</v>
      </c>
      <c r="M62" s="1" t="s">
        <v>128</v>
      </c>
      <c r="N62" s="2">
        <v>4032045069571</v>
      </c>
      <c r="O62" s="1">
        <v>1</v>
      </c>
      <c r="P62" s="1" t="s">
        <v>92</v>
      </c>
      <c r="Q62" s="1" t="s">
        <v>93</v>
      </c>
      <c r="R62" s="1">
        <v>14.46</v>
      </c>
      <c r="S62" s="1" t="s">
        <v>94</v>
      </c>
      <c r="T62" s="1" t="s">
        <v>95</v>
      </c>
    </row>
    <row r="63" spans="1:20" x14ac:dyDescent="0.25">
      <c r="A63" s="1" t="s">
        <v>22</v>
      </c>
      <c r="B63" s="1" t="s">
        <v>23</v>
      </c>
      <c r="C63" s="1" t="s">
        <v>138</v>
      </c>
      <c r="D63" s="1" t="s">
        <v>85</v>
      </c>
      <c r="E63" s="1" t="s">
        <v>69</v>
      </c>
      <c r="F63" s="1" t="s">
        <v>86</v>
      </c>
      <c r="G63" s="1" t="s">
        <v>27</v>
      </c>
      <c r="H63" s="1" t="s">
        <v>110</v>
      </c>
      <c r="I63" s="1">
        <v>0</v>
      </c>
      <c r="J63" s="1" t="s">
        <v>139</v>
      </c>
      <c r="K63" s="1" t="s">
        <v>89</v>
      </c>
      <c r="L63" s="1" t="s">
        <v>140</v>
      </c>
      <c r="M63" s="1" t="s">
        <v>135</v>
      </c>
      <c r="N63" s="2">
        <v>4032045069687</v>
      </c>
      <c r="O63" s="1">
        <v>1</v>
      </c>
      <c r="P63" s="1" t="s">
        <v>92</v>
      </c>
      <c r="Q63" s="1" t="s">
        <v>93</v>
      </c>
      <c r="R63" s="1">
        <v>14.46</v>
      </c>
      <c r="S63" s="1" t="s">
        <v>94</v>
      </c>
      <c r="T63" s="1" t="s">
        <v>95</v>
      </c>
    </row>
    <row r="64" spans="1:20" x14ac:dyDescent="0.25">
      <c r="A64" s="1" t="s">
        <v>22</v>
      </c>
      <c r="B64" s="1" t="s">
        <v>23</v>
      </c>
      <c r="C64" s="1" t="s">
        <v>138</v>
      </c>
      <c r="D64" s="1" t="s">
        <v>85</v>
      </c>
      <c r="E64" s="1" t="s">
        <v>69</v>
      </c>
      <c r="F64" s="1" t="s">
        <v>86</v>
      </c>
      <c r="G64" s="1" t="s">
        <v>27</v>
      </c>
      <c r="H64" s="1" t="s">
        <v>110</v>
      </c>
      <c r="I64" s="1">
        <v>0</v>
      </c>
      <c r="J64" s="1" t="s">
        <v>139</v>
      </c>
      <c r="K64" s="1" t="s">
        <v>89</v>
      </c>
      <c r="L64" s="1" t="s">
        <v>140</v>
      </c>
      <c r="M64" s="1" t="s">
        <v>142</v>
      </c>
      <c r="N64" s="2">
        <v>4032045069786</v>
      </c>
      <c r="O64" s="1">
        <v>1</v>
      </c>
      <c r="P64" s="1" t="s">
        <v>92</v>
      </c>
      <c r="Q64" s="1" t="s">
        <v>93</v>
      </c>
      <c r="R64" s="1">
        <v>14.46</v>
      </c>
      <c r="S64" s="1" t="s">
        <v>94</v>
      </c>
      <c r="T64" s="1" t="s">
        <v>95</v>
      </c>
    </row>
    <row r="65" spans="1:20" x14ac:dyDescent="0.25">
      <c r="A65" s="1" t="s">
        <v>22</v>
      </c>
      <c r="B65" s="1" t="s">
        <v>23</v>
      </c>
      <c r="C65" s="1" t="s">
        <v>138</v>
      </c>
      <c r="D65" s="1" t="s">
        <v>85</v>
      </c>
      <c r="E65" s="1" t="s">
        <v>69</v>
      </c>
      <c r="F65" s="1" t="s">
        <v>86</v>
      </c>
      <c r="G65" s="1" t="s">
        <v>27</v>
      </c>
      <c r="H65" s="1" t="s">
        <v>110</v>
      </c>
      <c r="I65" s="1">
        <v>0</v>
      </c>
      <c r="J65" s="1" t="s">
        <v>139</v>
      </c>
      <c r="K65" s="1" t="s">
        <v>89</v>
      </c>
      <c r="L65" s="1" t="s">
        <v>140</v>
      </c>
      <c r="M65" s="1" t="s">
        <v>129</v>
      </c>
      <c r="N65" s="2">
        <v>4032045069694</v>
      </c>
      <c r="O65" s="1">
        <v>1</v>
      </c>
      <c r="P65" s="1" t="s">
        <v>92</v>
      </c>
      <c r="Q65" s="1" t="s">
        <v>93</v>
      </c>
      <c r="R65" s="1">
        <v>14.46</v>
      </c>
      <c r="S65" s="1" t="s">
        <v>94</v>
      </c>
      <c r="T65" s="1" t="s">
        <v>95</v>
      </c>
    </row>
    <row r="66" spans="1:20" x14ac:dyDescent="0.25">
      <c r="A66" s="1" t="s">
        <v>22</v>
      </c>
      <c r="B66" s="1" t="s">
        <v>23</v>
      </c>
      <c r="C66" s="1" t="s">
        <v>138</v>
      </c>
      <c r="D66" s="1" t="s">
        <v>85</v>
      </c>
      <c r="E66" s="1" t="s">
        <v>69</v>
      </c>
      <c r="F66" s="1" t="s">
        <v>86</v>
      </c>
      <c r="G66" s="1" t="s">
        <v>27</v>
      </c>
      <c r="H66" s="1" t="s">
        <v>110</v>
      </c>
      <c r="I66" s="1">
        <v>0</v>
      </c>
      <c r="J66" s="1" t="s">
        <v>139</v>
      </c>
      <c r="K66" s="1" t="s">
        <v>89</v>
      </c>
      <c r="L66" s="1" t="s">
        <v>140</v>
      </c>
      <c r="M66" s="1" t="s">
        <v>143</v>
      </c>
      <c r="N66" s="2">
        <v>4032045069793</v>
      </c>
      <c r="O66" s="1">
        <v>1</v>
      </c>
      <c r="P66" s="1" t="s">
        <v>92</v>
      </c>
      <c r="Q66" s="1" t="s">
        <v>93</v>
      </c>
      <c r="R66" s="1">
        <v>14.46</v>
      </c>
      <c r="S66" s="1" t="s">
        <v>94</v>
      </c>
      <c r="T66" s="1" t="s">
        <v>95</v>
      </c>
    </row>
    <row r="67" spans="1:20" x14ac:dyDescent="0.25">
      <c r="A67" s="1" t="s">
        <v>22</v>
      </c>
      <c r="B67" s="1" t="s">
        <v>23</v>
      </c>
      <c r="C67" s="1" t="s">
        <v>138</v>
      </c>
      <c r="D67" s="1" t="s">
        <v>85</v>
      </c>
      <c r="E67" s="1" t="s">
        <v>69</v>
      </c>
      <c r="F67" s="1" t="s">
        <v>86</v>
      </c>
      <c r="G67" s="1" t="s">
        <v>27</v>
      </c>
      <c r="H67" s="1" t="s">
        <v>110</v>
      </c>
      <c r="I67" s="1">
        <v>0</v>
      </c>
      <c r="J67" s="1" t="s">
        <v>139</v>
      </c>
      <c r="K67" s="1" t="s">
        <v>89</v>
      </c>
      <c r="L67" s="1" t="s">
        <v>140</v>
      </c>
      <c r="M67" s="1" t="s">
        <v>144</v>
      </c>
      <c r="N67" s="2">
        <v>4032045069700</v>
      </c>
      <c r="O67" s="1">
        <v>1</v>
      </c>
      <c r="P67" s="1" t="s">
        <v>92</v>
      </c>
      <c r="Q67" s="1" t="s">
        <v>93</v>
      </c>
      <c r="R67" s="1">
        <v>14.46</v>
      </c>
      <c r="S67" s="1" t="s">
        <v>94</v>
      </c>
      <c r="T67" s="1" t="s">
        <v>95</v>
      </c>
    </row>
    <row r="68" spans="1:20" x14ac:dyDescent="0.25">
      <c r="A68" s="1" t="s">
        <v>22</v>
      </c>
      <c r="B68" s="1" t="s">
        <v>23</v>
      </c>
      <c r="C68" s="1" t="s">
        <v>138</v>
      </c>
      <c r="D68" s="1" t="s">
        <v>85</v>
      </c>
      <c r="E68" s="1" t="s">
        <v>69</v>
      </c>
      <c r="F68" s="1" t="s">
        <v>86</v>
      </c>
      <c r="G68" s="1" t="s">
        <v>27</v>
      </c>
      <c r="H68" s="1" t="s">
        <v>110</v>
      </c>
      <c r="I68" s="1">
        <v>0</v>
      </c>
      <c r="J68" s="1" t="s">
        <v>139</v>
      </c>
      <c r="K68" s="1" t="s">
        <v>89</v>
      </c>
      <c r="L68" s="1" t="s">
        <v>140</v>
      </c>
      <c r="M68" s="1" t="s">
        <v>145</v>
      </c>
      <c r="N68" s="2">
        <v>4032045069809</v>
      </c>
      <c r="O68" s="1">
        <v>1</v>
      </c>
      <c r="P68" s="1" t="s">
        <v>92</v>
      </c>
      <c r="Q68" s="1" t="s">
        <v>93</v>
      </c>
      <c r="R68" s="1">
        <v>14.46</v>
      </c>
      <c r="S68" s="1" t="s">
        <v>94</v>
      </c>
      <c r="T68" s="1" t="s">
        <v>95</v>
      </c>
    </row>
    <row r="69" spans="1:20" x14ac:dyDescent="0.25">
      <c r="A69" s="1" t="s">
        <v>22</v>
      </c>
      <c r="B69" s="1" t="s">
        <v>23</v>
      </c>
      <c r="C69" s="1" t="s">
        <v>138</v>
      </c>
      <c r="D69" s="1" t="s">
        <v>85</v>
      </c>
      <c r="E69" s="1" t="s">
        <v>69</v>
      </c>
      <c r="F69" s="1" t="s">
        <v>86</v>
      </c>
      <c r="G69" s="1" t="s">
        <v>27</v>
      </c>
      <c r="H69" s="1" t="s">
        <v>110</v>
      </c>
      <c r="I69" s="1">
        <v>0</v>
      </c>
      <c r="J69" s="1" t="s">
        <v>139</v>
      </c>
      <c r="K69" s="1" t="s">
        <v>89</v>
      </c>
      <c r="L69" s="1" t="s">
        <v>140</v>
      </c>
      <c r="M69" s="1" t="s">
        <v>146</v>
      </c>
      <c r="N69" s="2">
        <v>4032045069823</v>
      </c>
      <c r="O69" s="1">
        <v>1</v>
      </c>
      <c r="P69" s="1" t="s">
        <v>92</v>
      </c>
      <c r="Q69" s="1" t="s">
        <v>93</v>
      </c>
      <c r="R69" s="1">
        <v>14.46</v>
      </c>
      <c r="S69" s="1" t="s">
        <v>94</v>
      </c>
      <c r="T69" s="1" t="s">
        <v>95</v>
      </c>
    </row>
    <row r="70" spans="1:20" x14ac:dyDescent="0.25">
      <c r="A70" s="1" t="s">
        <v>22</v>
      </c>
      <c r="B70" s="1" t="s">
        <v>23</v>
      </c>
      <c r="C70" s="1" t="s">
        <v>147</v>
      </c>
      <c r="D70" s="1" t="s">
        <v>85</v>
      </c>
      <c r="E70" s="1" t="s">
        <v>69</v>
      </c>
      <c r="F70" s="1" t="s">
        <v>86</v>
      </c>
      <c r="G70" s="1" t="s">
        <v>60</v>
      </c>
      <c r="H70" s="1" t="s">
        <v>110</v>
      </c>
      <c r="I70" s="1">
        <v>0</v>
      </c>
      <c r="J70" s="1" t="s">
        <v>117</v>
      </c>
      <c r="K70" s="1" t="s">
        <v>89</v>
      </c>
      <c r="L70" s="1" t="s">
        <v>148</v>
      </c>
      <c r="M70" s="1" t="s">
        <v>149</v>
      </c>
      <c r="N70" s="2">
        <v>4042779202052</v>
      </c>
      <c r="O70" s="1">
        <v>1</v>
      </c>
      <c r="P70" s="1" t="s">
        <v>120</v>
      </c>
      <c r="Q70" s="1" t="s">
        <v>121</v>
      </c>
      <c r="R70" s="1">
        <v>14.46</v>
      </c>
      <c r="S70" s="1" t="s">
        <v>122</v>
      </c>
      <c r="T70" s="1" t="s">
        <v>150</v>
      </c>
    </row>
    <row r="71" spans="1:20" x14ac:dyDescent="0.25">
      <c r="A71" s="1" t="s">
        <v>22</v>
      </c>
      <c r="B71" s="1" t="s">
        <v>23</v>
      </c>
      <c r="C71" s="1" t="s">
        <v>147</v>
      </c>
      <c r="D71" s="1" t="s">
        <v>85</v>
      </c>
      <c r="E71" s="1" t="s">
        <v>69</v>
      </c>
      <c r="F71" s="1" t="s">
        <v>86</v>
      </c>
      <c r="G71" s="1" t="s">
        <v>60</v>
      </c>
      <c r="H71" s="1" t="s">
        <v>110</v>
      </c>
      <c r="I71" s="1">
        <v>0</v>
      </c>
      <c r="J71" s="1" t="s">
        <v>117</v>
      </c>
      <c r="K71" s="1" t="s">
        <v>89</v>
      </c>
      <c r="L71" s="1" t="s">
        <v>148</v>
      </c>
      <c r="M71" s="1" t="s">
        <v>132</v>
      </c>
      <c r="N71" s="2">
        <v>4042779202090</v>
      </c>
      <c r="O71" s="1">
        <v>1</v>
      </c>
      <c r="P71" s="1" t="s">
        <v>120</v>
      </c>
      <c r="Q71" s="1" t="s">
        <v>121</v>
      </c>
      <c r="R71" s="1">
        <v>14.46</v>
      </c>
      <c r="S71" s="1" t="s">
        <v>122</v>
      </c>
      <c r="T71" s="1" t="s">
        <v>150</v>
      </c>
    </row>
    <row r="72" spans="1:20" x14ac:dyDescent="0.25">
      <c r="A72" s="1" t="s">
        <v>22</v>
      </c>
      <c r="B72" s="1" t="s">
        <v>23</v>
      </c>
      <c r="C72" s="1" t="s">
        <v>147</v>
      </c>
      <c r="D72" s="1" t="s">
        <v>85</v>
      </c>
      <c r="E72" s="1" t="s">
        <v>69</v>
      </c>
      <c r="F72" s="1" t="s">
        <v>86</v>
      </c>
      <c r="G72" s="1" t="s">
        <v>60</v>
      </c>
      <c r="H72" s="1" t="s">
        <v>110</v>
      </c>
      <c r="I72" s="1">
        <v>0</v>
      </c>
      <c r="J72" s="1" t="s">
        <v>117</v>
      </c>
      <c r="K72" s="1" t="s">
        <v>89</v>
      </c>
      <c r="L72" s="1" t="s">
        <v>148</v>
      </c>
      <c r="M72" s="1" t="s">
        <v>124</v>
      </c>
      <c r="N72" s="2">
        <v>4042779202410</v>
      </c>
      <c r="O72" s="1">
        <v>1</v>
      </c>
      <c r="P72" s="1" t="s">
        <v>120</v>
      </c>
      <c r="Q72" s="1" t="s">
        <v>121</v>
      </c>
      <c r="R72" s="1">
        <v>14.46</v>
      </c>
      <c r="S72" s="1" t="s">
        <v>122</v>
      </c>
      <c r="T72" s="1" t="s">
        <v>150</v>
      </c>
    </row>
    <row r="73" spans="1:20" x14ac:dyDescent="0.25">
      <c r="A73" s="1" t="s">
        <v>22</v>
      </c>
      <c r="B73" s="1" t="s">
        <v>23</v>
      </c>
      <c r="C73" s="1" t="s">
        <v>147</v>
      </c>
      <c r="D73" s="1" t="s">
        <v>85</v>
      </c>
      <c r="E73" s="1" t="s">
        <v>69</v>
      </c>
      <c r="F73" s="1" t="s">
        <v>86</v>
      </c>
      <c r="G73" s="1" t="s">
        <v>60</v>
      </c>
      <c r="H73" s="1" t="s">
        <v>110</v>
      </c>
      <c r="I73" s="1">
        <v>0</v>
      </c>
      <c r="J73" s="1" t="s">
        <v>117</v>
      </c>
      <c r="K73" s="1" t="s">
        <v>89</v>
      </c>
      <c r="L73" s="1" t="s">
        <v>148</v>
      </c>
      <c r="M73" s="1" t="s">
        <v>127</v>
      </c>
      <c r="N73" s="2">
        <v>4042779202427</v>
      </c>
      <c r="O73" s="1">
        <v>1</v>
      </c>
      <c r="P73" s="1" t="s">
        <v>120</v>
      </c>
      <c r="Q73" s="1" t="s">
        <v>121</v>
      </c>
      <c r="R73" s="1">
        <v>14.46</v>
      </c>
      <c r="S73" s="1" t="s">
        <v>122</v>
      </c>
      <c r="T73" s="1" t="s">
        <v>150</v>
      </c>
    </row>
    <row r="74" spans="1:20" x14ac:dyDescent="0.25">
      <c r="A74" s="1" t="s">
        <v>22</v>
      </c>
      <c r="B74" s="1" t="s">
        <v>23</v>
      </c>
      <c r="C74" s="1" t="s">
        <v>151</v>
      </c>
      <c r="D74" s="1" t="s">
        <v>85</v>
      </c>
      <c r="E74" s="1" t="s">
        <v>69</v>
      </c>
      <c r="F74" s="1" t="s">
        <v>86</v>
      </c>
      <c r="G74" s="1" t="s">
        <v>27</v>
      </c>
      <c r="H74" s="1" t="s">
        <v>152</v>
      </c>
      <c r="I74" s="1">
        <v>582</v>
      </c>
      <c r="J74" s="1" t="s">
        <v>153</v>
      </c>
      <c r="K74" s="1" t="s">
        <v>89</v>
      </c>
      <c r="L74" s="1" t="s">
        <v>154</v>
      </c>
      <c r="M74" s="1" t="s">
        <v>133</v>
      </c>
      <c r="N74" s="2">
        <v>4058824462425</v>
      </c>
      <c r="O74" s="1">
        <v>1</v>
      </c>
      <c r="P74" s="1" t="s">
        <v>81</v>
      </c>
      <c r="Q74" s="1" t="s">
        <v>82</v>
      </c>
      <c r="R74" s="1">
        <v>14.46</v>
      </c>
      <c r="S74" s="1" t="s">
        <v>83</v>
      </c>
      <c r="T74" s="1" t="s">
        <v>36</v>
      </c>
    </row>
    <row r="75" spans="1:20" x14ac:dyDescent="0.25">
      <c r="A75" s="1" t="s">
        <v>22</v>
      </c>
      <c r="B75" s="1" t="s">
        <v>23</v>
      </c>
      <c r="C75" s="1" t="s">
        <v>151</v>
      </c>
      <c r="D75" s="1" t="s">
        <v>85</v>
      </c>
      <c r="E75" s="1" t="s">
        <v>69</v>
      </c>
      <c r="F75" s="1" t="s">
        <v>86</v>
      </c>
      <c r="G75" s="1" t="s">
        <v>27</v>
      </c>
      <c r="H75" s="1" t="s">
        <v>152</v>
      </c>
      <c r="I75" s="1">
        <v>582</v>
      </c>
      <c r="J75" s="1" t="s">
        <v>153</v>
      </c>
      <c r="K75" s="1" t="s">
        <v>89</v>
      </c>
      <c r="L75" s="1" t="s">
        <v>154</v>
      </c>
      <c r="M75" s="1" t="s">
        <v>155</v>
      </c>
      <c r="N75" s="2">
        <v>4058824462432</v>
      </c>
      <c r="O75" s="1">
        <v>1</v>
      </c>
      <c r="P75" s="1" t="s">
        <v>81</v>
      </c>
      <c r="Q75" s="1" t="s">
        <v>82</v>
      </c>
      <c r="R75" s="1">
        <v>14.46</v>
      </c>
      <c r="S75" s="1" t="s">
        <v>83</v>
      </c>
      <c r="T75" s="1" t="s">
        <v>36</v>
      </c>
    </row>
    <row r="76" spans="1:20" x14ac:dyDescent="0.25">
      <c r="A76" s="1" t="s">
        <v>22</v>
      </c>
      <c r="B76" s="1" t="s">
        <v>23</v>
      </c>
      <c r="C76" s="1" t="s">
        <v>151</v>
      </c>
      <c r="D76" s="1" t="s">
        <v>85</v>
      </c>
      <c r="E76" s="1" t="s">
        <v>69</v>
      </c>
      <c r="F76" s="1" t="s">
        <v>86</v>
      </c>
      <c r="G76" s="1" t="s">
        <v>27</v>
      </c>
      <c r="H76" s="1" t="s">
        <v>152</v>
      </c>
      <c r="I76" s="1">
        <v>582</v>
      </c>
      <c r="J76" s="1" t="s">
        <v>153</v>
      </c>
      <c r="K76" s="1" t="s">
        <v>89</v>
      </c>
      <c r="L76" s="1" t="s">
        <v>154</v>
      </c>
      <c r="M76" s="1" t="s">
        <v>124</v>
      </c>
      <c r="N76" s="2">
        <v>4058824462456</v>
      </c>
      <c r="O76" s="1">
        <v>1</v>
      </c>
      <c r="P76" s="1" t="s">
        <v>81</v>
      </c>
      <c r="Q76" s="1" t="s">
        <v>82</v>
      </c>
      <c r="R76" s="1">
        <v>14.46</v>
      </c>
      <c r="S76" s="1" t="s">
        <v>83</v>
      </c>
      <c r="T76" s="1" t="s">
        <v>36</v>
      </c>
    </row>
    <row r="77" spans="1:20" x14ac:dyDescent="0.25">
      <c r="A77" s="1" t="s">
        <v>22</v>
      </c>
      <c r="B77" s="1" t="s">
        <v>23</v>
      </c>
      <c r="C77" s="1" t="s">
        <v>151</v>
      </c>
      <c r="D77" s="1" t="s">
        <v>85</v>
      </c>
      <c r="E77" s="1" t="s">
        <v>69</v>
      </c>
      <c r="F77" s="1" t="s">
        <v>86</v>
      </c>
      <c r="G77" s="1" t="s">
        <v>27</v>
      </c>
      <c r="H77" s="1" t="s">
        <v>152</v>
      </c>
      <c r="I77" s="1">
        <v>582</v>
      </c>
      <c r="J77" s="1" t="s">
        <v>153</v>
      </c>
      <c r="K77" s="1" t="s">
        <v>89</v>
      </c>
      <c r="L77" s="1" t="s">
        <v>154</v>
      </c>
      <c r="M77" s="1" t="s">
        <v>156</v>
      </c>
      <c r="N77" s="2">
        <v>4058824462470</v>
      </c>
      <c r="O77" s="1">
        <v>1</v>
      </c>
      <c r="P77" s="1" t="s">
        <v>81</v>
      </c>
      <c r="Q77" s="1" t="s">
        <v>82</v>
      </c>
      <c r="R77" s="1">
        <v>14.46</v>
      </c>
      <c r="S77" s="1" t="s">
        <v>83</v>
      </c>
      <c r="T77" s="1" t="s">
        <v>36</v>
      </c>
    </row>
    <row r="78" spans="1:20" x14ac:dyDescent="0.25">
      <c r="A78" s="1" t="s">
        <v>22</v>
      </c>
      <c r="B78" s="1" t="s">
        <v>23</v>
      </c>
      <c r="C78" s="1" t="s">
        <v>151</v>
      </c>
      <c r="D78" s="1" t="s">
        <v>85</v>
      </c>
      <c r="E78" s="1" t="s">
        <v>69</v>
      </c>
      <c r="F78" s="1" t="s">
        <v>86</v>
      </c>
      <c r="G78" s="1" t="s">
        <v>27</v>
      </c>
      <c r="H78" s="1" t="s">
        <v>152</v>
      </c>
      <c r="I78" s="1">
        <v>582</v>
      </c>
      <c r="J78" s="1" t="s">
        <v>153</v>
      </c>
      <c r="K78" s="1" t="s">
        <v>89</v>
      </c>
      <c r="L78" s="1" t="s">
        <v>154</v>
      </c>
      <c r="M78" s="1" t="s">
        <v>128</v>
      </c>
      <c r="N78" s="2">
        <v>4058824462517</v>
      </c>
      <c r="O78" s="1">
        <v>2</v>
      </c>
      <c r="P78" s="1" t="s">
        <v>81</v>
      </c>
      <c r="Q78" s="1" t="s">
        <v>82</v>
      </c>
      <c r="R78" s="1">
        <v>14.46</v>
      </c>
      <c r="S78" s="1" t="s">
        <v>83</v>
      </c>
      <c r="T78" s="1" t="s">
        <v>36</v>
      </c>
    </row>
    <row r="79" spans="1:20" x14ac:dyDescent="0.25">
      <c r="A79" s="1" t="s">
        <v>22</v>
      </c>
      <c r="B79" s="1" t="s">
        <v>23</v>
      </c>
      <c r="C79" s="1" t="s">
        <v>151</v>
      </c>
      <c r="D79" s="1" t="s">
        <v>85</v>
      </c>
      <c r="E79" s="1" t="s">
        <v>69</v>
      </c>
      <c r="F79" s="1" t="s">
        <v>86</v>
      </c>
      <c r="G79" s="1" t="s">
        <v>27</v>
      </c>
      <c r="H79" s="1" t="s">
        <v>152</v>
      </c>
      <c r="I79" s="1">
        <v>582</v>
      </c>
      <c r="J79" s="1" t="s">
        <v>153</v>
      </c>
      <c r="K79" s="1" t="s">
        <v>89</v>
      </c>
      <c r="L79" s="1" t="s">
        <v>154</v>
      </c>
      <c r="M79" s="1" t="s">
        <v>143</v>
      </c>
      <c r="N79" s="2">
        <v>4058824462579</v>
      </c>
      <c r="O79" s="1">
        <v>1</v>
      </c>
      <c r="P79" s="1" t="s">
        <v>81</v>
      </c>
      <c r="Q79" s="1" t="s">
        <v>82</v>
      </c>
      <c r="R79" s="1">
        <v>14.46</v>
      </c>
      <c r="S79" s="1" t="s">
        <v>83</v>
      </c>
      <c r="T79" s="1" t="s">
        <v>36</v>
      </c>
    </row>
    <row r="80" spans="1:20" x14ac:dyDescent="0.25">
      <c r="A80" s="1" t="s">
        <v>22</v>
      </c>
      <c r="B80" s="1" t="s">
        <v>23</v>
      </c>
      <c r="C80" s="1" t="s">
        <v>151</v>
      </c>
      <c r="D80" s="1" t="s">
        <v>85</v>
      </c>
      <c r="E80" s="1" t="s">
        <v>69</v>
      </c>
      <c r="F80" s="1" t="s">
        <v>86</v>
      </c>
      <c r="G80" s="1" t="s">
        <v>27</v>
      </c>
      <c r="H80" s="1" t="s">
        <v>152</v>
      </c>
      <c r="I80" s="1">
        <v>582</v>
      </c>
      <c r="J80" s="1" t="s">
        <v>153</v>
      </c>
      <c r="K80" s="1" t="s">
        <v>89</v>
      </c>
      <c r="L80" s="1" t="s">
        <v>154</v>
      </c>
      <c r="M80" s="1" t="s">
        <v>157</v>
      </c>
      <c r="N80" s="2">
        <v>4058824462593</v>
      </c>
      <c r="O80" s="1">
        <v>1</v>
      </c>
      <c r="P80" s="1" t="s">
        <v>81</v>
      </c>
      <c r="Q80" s="1" t="s">
        <v>82</v>
      </c>
      <c r="R80" s="1">
        <v>14.46</v>
      </c>
      <c r="S80" s="1" t="s">
        <v>83</v>
      </c>
      <c r="T80" s="1" t="s">
        <v>36</v>
      </c>
    </row>
    <row r="81" spans="1:20" x14ac:dyDescent="0.25">
      <c r="A81" s="1" t="s">
        <v>22</v>
      </c>
      <c r="B81" s="1" t="s">
        <v>23</v>
      </c>
      <c r="C81" s="1" t="s">
        <v>151</v>
      </c>
      <c r="D81" s="1" t="s">
        <v>85</v>
      </c>
      <c r="E81" s="1" t="s">
        <v>69</v>
      </c>
      <c r="F81" s="1" t="s">
        <v>86</v>
      </c>
      <c r="G81" s="1" t="s">
        <v>27</v>
      </c>
      <c r="H81" s="1" t="s">
        <v>152</v>
      </c>
      <c r="I81" s="1">
        <v>582</v>
      </c>
      <c r="J81" s="1" t="s">
        <v>153</v>
      </c>
      <c r="K81" s="1" t="s">
        <v>89</v>
      </c>
      <c r="L81" s="1" t="s">
        <v>154</v>
      </c>
      <c r="M81" s="1" t="s">
        <v>146</v>
      </c>
      <c r="N81" s="2">
        <v>4058824462654</v>
      </c>
      <c r="O81" s="1">
        <v>1</v>
      </c>
      <c r="P81" s="1" t="s">
        <v>81</v>
      </c>
      <c r="Q81" s="1" t="s">
        <v>82</v>
      </c>
      <c r="R81" s="1">
        <v>14.46</v>
      </c>
      <c r="S81" s="1" t="s">
        <v>83</v>
      </c>
      <c r="T81" s="1" t="s">
        <v>36</v>
      </c>
    </row>
    <row r="82" spans="1:20" x14ac:dyDescent="0.25">
      <c r="A82" s="1" t="s">
        <v>22</v>
      </c>
      <c r="B82" s="1" t="s">
        <v>23</v>
      </c>
      <c r="C82" s="1" t="s">
        <v>151</v>
      </c>
      <c r="D82" s="1" t="s">
        <v>85</v>
      </c>
      <c r="E82" s="1" t="s">
        <v>69</v>
      </c>
      <c r="F82" s="1" t="s">
        <v>86</v>
      </c>
      <c r="G82" s="1" t="s">
        <v>27</v>
      </c>
      <c r="H82" s="1" t="s">
        <v>152</v>
      </c>
      <c r="I82" s="1">
        <v>582</v>
      </c>
      <c r="J82" s="1" t="s">
        <v>153</v>
      </c>
      <c r="K82" s="1" t="s">
        <v>89</v>
      </c>
      <c r="L82" s="1" t="s">
        <v>154</v>
      </c>
      <c r="M82" s="1" t="s">
        <v>158</v>
      </c>
      <c r="N82" s="2">
        <v>4058824462678</v>
      </c>
      <c r="O82" s="1">
        <v>1</v>
      </c>
      <c r="P82" s="1" t="s">
        <v>81</v>
      </c>
      <c r="Q82" s="1" t="s">
        <v>82</v>
      </c>
      <c r="R82" s="1">
        <v>14.46</v>
      </c>
      <c r="S82" s="1" t="s">
        <v>83</v>
      </c>
      <c r="T82" s="1" t="s">
        <v>36</v>
      </c>
    </row>
    <row r="83" spans="1:20" x14ac:dyDescent="0.25">
      <c r="A83" s="1" t="s">
        <v>22</v>
      </c>
      <c r="B83" s="1" t="s">
        <v>23</v>
      </c>
      <c r="C83" s="1" t="s">
        <v>151</v>
      </c>
      <c r="D83" s="1" t="s">
        <v>85</v>
      </c>
      <c r="E83" s="1" t="s">
        <v>69</v>
      </c>
      <c r="F83" s="1" t="s">
        <v>86</v>
      </c>
      <c r="G83" s="1" t="s">
        <v>27</v>
      </c>
      <c r="H83" s="1" t="s">
        <v>152</v>
      </c>
      <c r="I83" s="1">
        <v>582</v>
      </c>
      <c r="J83" s="1" t="s">
        <v>153</v>
      </c>
      <c r="K83" s="1" t="s">
        <v>89</v>
      </c>
      <c r="L83" s="1" t="s">
        <v>154</v>
      </c>
      <c r="M83" s="1" t="s">
        <v>136</v>
      </c>
      <c r="N83" s="2">
        <v>4058824462685</v>
      </c>
      <c r="O83" s="1">
        <v>1</v>
      </c>
      <c r="P83" s="1" t="s">
        <v>81</v>
      </c>
      <c r="Q83" s="1" t="s">
        <v>82</v>
      </c>
      <c r="R83" s="1">
        <v>14.46</v>
      </c>
      <c r="S83" s="1" t="s">
        <v>83</v>
      </c>
      <c r="T83" s="1" t="s">
        <v>36</v>
      </c>
    </row>
    <row r="84" spans="1:20" x14ac:dyDescent="0.25">
      <c r="A84" s="1" t="s">
        <v>22</v>
      </c>
      <c r="B84" s="1" t="s">
        <v>23</v>
      </c>
      <c r="C84" s="1" t="s">
        <v>151</v>
      </c>
      <c r="D84" s="1" t="s">
        <v>85</v>
      </c>
      <c r="E84" s="1" t="s">
        <v>69</v>
      </c>
      <c r="F84" s="1" t="s">
        <v>86</v>
      </c>
      <c r="G84" s="1" t="s">
        <v>27</v>
      </c>
      <c r="H84" s="1" t="s">
        <v>152</v>
      </c>
      <c r="I84" s="1">
        <v>582</v>
      </c>
      <c r="J84" s="1" t="s">
        <v>153</v>
      </c>
      <c r="K84" s="1" t="s">
        <v>89</v>
      </c>
      <c r="L84" s="1" t="s">
        <v>154</v>
      </c>
      <c r="M84" s="1" t="s">
        <v>159</v>
      </c>
      <c r="N84" s="2">
        <v>4058824462715</v>
      </c>
      <c r="O84" s="1">
        <v>1</v>
      </c>
      <c r="P84" s="1" t="s">
        <v>81</v>
      </c>
      <c r="Q84" s="1" t="s">
        <v>82</v>
      </c>
      <c r="R84" s="1">
        <v>14.46</v>
      </c>
      <c r="S84" s="1" t="s">
        <v>83</v>
      </c>
      <c r="T84" s="1" t="s">
        <v>36</v>
      </c>
    </row>
    <row r="85" spans="1:20" x14ac:dyDescent="0.25">
      <c r="A85" s="1" t="s">
        <v>22</v>
      </c>
      <c r="B85" s="1" t="s">
        <v>23</v>
      </c>
      <c r="C85" s="1" t="s">
        <v>151</v>
      </c>
      <c r="D85" s="1" t="s">
        <v>85</v>
      </c>
      <c r="E85" s="1" t="s">
        <v>69</v>
      </c>
      <c r="F85" s="1" t="s">
        <v>86</v>
      </c>
      <c r="G85" s="1" t="s">
        <v>27</v>
      </c>
      <c r="H85" s="1" t="s">
        <v>152</v>
      </c>
      <c r="I85" s="1">
        <v>582</v>
      </c>
      <c r="J85" s="1" t="s">
        <v>153</v>
      </c>
      <c r="K85" s="1" t="s">
        <v>89</v>
      </c>
      <c r="L85" s="1" t="s">
        <v>154</v>
      </c>
      <c r="M85" s="1" t="s">
        <v>137</v>
      </c>
      <c r="N85" s="2">
        <v>4058824462722</v>
      </c>
      <c r="O85" s="1">
        <v>1</v>
      </c>
      <c r="P85" s="1" t="s">
        <v>81</v>
      </c>
      <c r="Q85" s="1" t="s">
        <v>82</v>
      </c>
      <c r="R85" s="1">
        <v>14.46</v>
      </c>
      <c r="S85" s="1" t="s">
        <v>83</v>
      </c>
      <c r="T85" s="1" t="s">
        <v>36</v>
      </c>
    </row>
    <row r="86" spans="1:20" x14ac:dyDescent="0.25">
      <c r="A86" s="1" t="s">
        <v>22</v>
      </c>
      <c r="B86" s="1" t="s">
        <v>23</v>
      </c>
      <c r="C86" s="1" t="s">
        <v>151</v>
      </c>
      <c r="D86" s="1" t="s">
        <v>85</v>
      </c>
      <c r="E86" s="1" t="s">
        <v>69</v>
      </c>
      <c r="F86" s="1" t="s">
        <v>86</v>
      </c>
      <c r="G86" s="1" t="s">
        <v>27</v>
      </c>
      <c r="H86" s="1" t="s">
        <v>152</v>
      </c>
      <c r="I86" s="1">
        <v>582</v>
      </c>
      <c r="J86" s="1" t="s">
        <v>153</v>
      </c>
      <c r="K86" s="1" t="s">
        <v>89</v>
      </c>
      <c r="L86" s="1" t="s">
        <v>154</v>
      </c>
      <c r="M86" s="1" t="s">
        <v>137</v>
      </c>
      <c r="N86" s="2">
        <v>4058824462722</v>
      </c>
      <c r="O86" s="1">
        <v>1</v>
      </c>
      <c r="P86" s="1" t="s">
        <v>81</v>
      </c>
      <c r="Q86" s="1" t="s">
        <v>82</v>
      </c>
      <c r="R86" s="1">
        <v>14.46</v>
      </c>
      <c r="S86" s="1" t="s">
        <v>83</v>
      </c>
      <c r="T86" s="1" t="s">
        <v>36</v>
      </c>
    </row>
    <row r="87" spans="1:20" x14ac:dyDescent="0.25">
      <c r="A87" s="1" t="s">
        <v>22</v>
      </c>
      <c r="B87" s="1" t="s">
        <v>23</v>
      </c>
      <c r="C87" s="1" t="s">
        <v>151</v>
      </c>
      <c r="D87" s="1" t="s">
        <v>85</v>
      </c>
      <c r="E87" s="1" t="s">
        <v>69</v>
      </c>
      <c r="F87" s="1" t="s">
        <v>86</v>
      </c>
      <c r="G87" s="1" t="s">
        <v>27</v>
      </c>
      <c r="H87" s="1" t="s">
        <v>152</v>
      </c>
      <c r="I87" s="1">
        <v>582</v>
      </c>
      <c r="J87" s="1" t="s">
        <v>153</v>
      </c>
      <c r="K87" s="1" t="s">
        <v>89</v>
      </c>
      <c r="L87" s="1" t="s">
        <v>154</v>
      </c>
      <c r="M87" s="1" t="s">
        <v>160</v>
      </c>
      <c r="N87" s="2">
        <v>4058824462753</v>
      </c>
      <c r="O87" s="1">
        <v>1</v>
      </c>
      <c r="P87" s="1" t="s">
        <v>81</v>
      </c>
      <c r="Q87" s="1" t="s">
        <v>82</v>
      </c>
      <c r="R87" s="1">
        <v>14.46</v>
      </c>
      <c r="S87" s="1" t="s">
        <v>83</v>
      </c>
      <c r="T87" s="1" t="s">
        <v>36</v>
      </c>
    </row>
    <row r="88" spans="1:20" x14ac:dyDescent="0.25">
      <c r="A88" s="1" t="s">
        <v>22</v>
      </c>
      <c r="B88" s="1" t="s">
        <v>23</v>
      </c>
      <c r="C88" s="1" t="s">
        <v>151</v>
      </c>
      <c r="D88" s="1" t="s">
        <v>85</v>
      </c>
      <c r="E88" s="1" t="s">
        <v>69</v>
      </c>
      <c r="F88" s="1" t="s">
        <v>86</v>
      </c>
      <c r="G88" s="1" t="s">
        <v>27</v>
      </c>
      <c r="H88" s="1" t="s">
        <v>152</v>
      </c>
      <c r="I88" s="1">
        <v>582</v>
      </c>
      <c r="J88" s="1" t="s">
        <v>153</v>
      </c>
      <c r="K88" s="1" t="s">
        <v>89</v>
      </c>
      <c r="L88" s="1" t="s">
        <v>154</v>
      </c>
      <c r="M88" s="1" t="s">
        <v>161</v>
      </c>
      <c r="N88" s="2">
        <v>4058824462760</v>
      </c>
      <c r="O88" s="1">
        <v>1</v>
      </c>
      <c r="P88" s="1" t="s">
        <v>81</v>
      </c>
      <c r="Q88" s="1" t="s">
        <v>82</v>
      </c>
      <c r="R88" s="1">
        <v>14.46</v>
      </c>
      <c r="S88" s="1" t="s">
        <v>83</v>
      </c>
      <c r="T88" s="1" t="s">
        <v>36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7"/>
  <sheetViews>
    <sheetView workbookViewId="0">
      <selection activeCell="E14" sqref="E14"/>
    </sheetView>
  </sheetViews>
  <sheetFormatPr defaultColWidth="11.5703125" defaultRowHeight="12.75" x14ac:dyDescent="0.2"/>
  <sheetData>
    <row r="4" spans="1:2" x14ac:dyDescent="0.2">
      <c r="A4" s="55">
        <v>1</v>
      </c>
      <c r="B4" t="s">
        <v>535</v>
      </c>
    </row>
    <row r="5" spans="1:2" x14ac:dyDescent="0.2">
      <c r="A5">
        <v>2</v>
      </c>
      <c r="B5" t="s">
        <v>536</v>
      </c>
    </row>
    <row r="6" spans="1:2" x14ac:dyDescent="0.2">
      <c r="A6">
        <v>3</v>
      </c>
      <c r="B6" t="s">
        <v>537</v>
      </c>
    </row>
    <row r="7" spans="1:2" x14ac:dyDescent="0.2">
      <c r="A7">
        <v>4</v>
      </c>
      <c r="B7" t="s">
        <v>538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СПЕЦИФИКАЦИЯ ВЕРНАЯ</vt:lpstr>
      <vt:lpstr>отчет по продажам и остаткам </vt:lpstr>
      <vt:lpstr>Отчет ВПЧ</vt:lpstr>
      <vt:lpstr>анализ продаж и остаткв по арти</vt:lpstr>
      <vt:lpstr>правильная номенклатура</vt:lpstr>
      <vt:lpstr>образец спецификации</vt:lpstr>
      <vt:lpstr>Техзадание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Соболев Василий</cp:lastModifiedBy>
  <dcterms:created xsi:type="dcterms:W3CDTF">2020-12-11T06:55:08Z</dcterms:created>
  <dcterms:modified xsi:type="dcterms:W3CDTF">2020-12-17T13:19:49Z</dcterms:modified>
</cp:coreProperties>
</file>