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775"/>
  </bookViews>
  <sheets>
    <sheet name="Техническое задание" sheetId="5" r:id="rId1"/>
    <sheet name="Приложение №1" sheetId="7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10" i="7"/>
  <c r="O110"/>
  <c r="U109"/>
  <c r="U108"/>
  <c r="AA101"/>
  <c r="M165"/>
  <c r="M164"/>
  <c r="M163"/>
  <c r="M162"/>
  <c r="M161"/>
  <c r="P85"/>
  <c r="I85"/>
  <c r="K30"/>
</calcChain>
</file>

<file path=xl/sharedStrings.xml><?xml version="1.0" encoding="utf-8"?>
<sst xmlns="http://schemas.openxmlformats.org/spreadsheetml/2006/main" count="325" uniqueCount="274">
  <si>
    <t>Согласовано с Экономистом ПЭО СК Е.В. Суфияновой</t>
  </si>
  <si>
    <t>Гос.№</t>
  </si>
  <si>
    <t>Назначение</t>
  </si>
  <si>
    <t>Модель</t>
  </si>
  <si>
    <t>Год выпуска</t>
  </si>
  <si>
    <t>VIN</t>
  </si>
  <si>
    <t>номер кабины</t>
  </si>
  <si>
    <t>номер шасси</t>
  </si>
  <si>
    <t>модель ДВС</t>
  </si>
  <si>
    <t>дата начала эксплуатации</t>
  </si>
  <si>
    <t>Амортизация</t>
  </si>
  <si>
    <t>Транспортный налог</t>
  </si>
  <si>
    <t>дата калибровки</t>
  </si>
  <si>
    <t>пробег</t>
  </si>
  <si>
    <t>размер - модель</t>
  </si>
  <si>
    <t>производитель</t>
  </si>
  <si>
    <t>КАСКО</t>
  </si>
  <si>
    <t>ДТП</t>
  </si>
  <si>
    <t xml:space="preserve">Виновное лицо </t>
  </si>
  <si>
    <t>Ремонт и техническое обслуживание</t>
  </si>
  <si>
    <t>Выручка</t>
  </si>
  <si>
    <t>Себестоимость</t>
  </si>
  <si>
    <t>Прибыль</t>
  </si>
  <si>
    <t>Рентабельность</t>
  </si>
  <si>
    <t>Затраты ТР</t>
  </si>
  <si>
    <t>Затраты ТО</t>
  </si>
  <si>
    <t>Затраты ВО</t>
  </si>
  <si>
    <t>с312вс 116rus</t>
  </si>
  <si>
    <t>АПШ</t>
  </si>
  <si>
    <t>КамАЗ-44108</t>
  </si>
  <si>
    <t xml:space="preserve">X8969064360AT6023   </t>
  </si>
  <si>
    <t>XTC44108K62275757</t>
  </si>
  <si>
    <t>740.30-260</t>
  </si>
  <si>
    <t>22.11.2012г.</t>
  </si>
  <si>
    <t>Мощность л.с.</t>
  </si>
  <si>
    <t>ДТ</t>
  </si>
  <si>
    <t>РТ, г. Альметьевск, ул. Сургутская 12</t>
  </si>
  <si>
    <t>Повреждения</t>
  </si>
  <si>
    <t>Разбит левый задний стоп сигнал</t>
  </si>
  <si>
    <t>GALILEOSKY 7.0 Lite</t>
  </si>
  <si>
    <t>ТехноКом TKLS</t>
  </si>
  <si>
    <t>Штрих-М</t>
  </si>
  <si>
    <t>Наименование топлива</t>
  </si>
  <si>
    <t>КамАЗ-44108    с312вс 116rus</t>
  </si>
  <si>
    <t>Амортизация (руб)</t>
  </si>
  <si>
    <t>Остаточная стоимость (руб)</t>
  </si>
  <si>
    <t>Год</t>
  </si>
  <si>
    <t>Сумма</t>
  </si>
  <si>
    <t>Всего</t>
  </si>
  <si>
    <t>по спидометру</t>
  </si>
  <si>
    <t xml:space="preserve"> по GPS</t>
  </si>
  <si>
    <t>Пробег с начала эксплуатации (км)</t>
  </si>
  <si>
    <t>по пут.листу</t>
  </si>
  <si>
    <t>Работа верхнего оборудования с начала эксплуатации (мото часы)</t>
  </si>
  <si>
    <t>Работа верхнего оборудования после КР или модернизации (мото часы)</t>
  </si>
  <si>
    <t>Стоимость приобретения без НДС (руб)</t>
  </si>
  <si>
    <t>GPS навигация</t>
  </si>
  <si>
    <t>номер</t>
  </si>
  <si>
    <t>ДУТ</t>
  </si>
  <si>
    <t>Тахограф</t>
  </si>
  <si>
    <t>модель</t>
  </si>
  <si>
    <t>дата замены</t>
  </si>
  <si>
    <t>дата установки</t>
  </si>
  <si>
    <t>Топливо</t>
  </si>
  <si>
    <t>Баки</t>
  </si>
  <si>
    <t>Объем (л)</t>
  </si>
  <si>
    <t>первый</t>
  </si>
  <si>
    <t>второй</t>
  </si>
  <si>
    <t>Дата изменения</t>
  </si>
  <si>
    <t>Причина изменения</t>
  </si>
  <si>
    <t>на основании ФРД</t>
  </si>
  <si>
    <t>Затраты на топливо</t>
  </si>
  <si>
    <t>Литры</t>
  </si>
  <si>
    <t>Данные ПТС</t>
  </si>
  <si>
    <t>Стоимость, налоги</t>
  </si>
  <si>
    <t>Пробег</t>
  </si>
  <si>
    <t>Кап.ремонт, модернизация</t>
  </si>
  <si>
    <t>дата проведения</t>
  </si>
  <si>
    <t>Стоимость без НДС (РУБ)</t>
  </si>
  <si>
    <t>Установленное оборудование</t>
  </si>
  <si>
    <t>Норма расхода(л)</t>
  </si>
  <si>
    <t>Пробег после КР или модернизации (км)</t>
  </si>
  <si>
    <t>Смена/списание шин</t>
  </si>
  <si>
    <t>дата изготовления</t>
  </si>
  <si>
    <t>Смена/списание АКБ</t>
  </si>
  <si>
    <t>Маркировка</t>
  </si>
  <si>
    <t>общие затраты</t>
  </si>
  <si>
    <t>Смена/списание охлаждающей жидкости (ОЖ)</t>
  </si>
  <si>
    <t>Наименование</t>
  </si>
  <si>
    <t>норматив на долив (литр/год)</t>
  </si>
  <si>
    <t>цена за 1 литр</t>
  </si>
  <si>
    <t>ОСАГО</t>
  </si>
  <si>
    <t>Дата окончания полиса</t>
  </si>
  <si>
    <t>ДОПОГ</t>
  </si>
  <si>
    <t>Дата окончания ДОПОГ</t>
  </si>
  <si>
    <t>Продление срока безопасной эксплуатации верхнего оборудования поднадзорной техники (КМУ,краны,ППУ,АПРС, ПКС и тд)</t>
  </si>
  <si>
    <t>ноябрь 2023</t>
  </si>
  <si>
    <t>Дата окончания срока</t>
  </si>
  <si>
    <t>График проведения технического обслуживания</t>
  </si>
  <si>
    <t>Дата</t>
  </si>
  <si>
    <t>Место</t>
  </si>
  <si>
    <t>Частное лицо Иванов И.И. управлявший автомобилем ВАЗ-2107</t>
  </si>
  <si>
    <t>№</t>
  </si>
  <si>
    <t>Сумма страховых выплат (руб)</t>
  </si>
  <si>
    <t>Сумма ущерба (руб)</t>
  </si>
  <si>
    <t>Вид ремонта</t>
  </si>
  <si>
    <t>Группа ремонта</t>
  </si>
  <si>
    <t>Сумма (руб)</t>
  </si>
  <si>
    <t>ВСЕГО</t>
  </si>
  <si>
    <t>Гарантийный</t>
  </si>
  <si>
    <t>Технико-экономические показатели</t>
  </si>
  <si>
    <t>год</t>
  </si>
  <si>
    <t>отработано часов</t>
  </si>
  <si>
    <t>Итого</t>
  </si>
  <si>
    <t>ТО</t>
  </si>
  <si>
    <t>Сервисное обслуживание ВО</t>
  </si>
  <si>
    <t>Сервисное обслуживание газового оборудования</t>
  </si>
  <si>
    <t>Нормы затрат на ТР, руб/1000км</t>
  </si>
  <si>
    <t>Месяц</t>
  </si>
  <si>
    <t>Фактические затраты</t>
  </si>
  <si>
    <t>Затраты согласно бизнес-плана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</si>
  <si>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</si>
  <si>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</si>
  <si>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</si>
  <si>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</si>
  <si>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</si>
  <si>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</si>
  <si>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</si>
  <si>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</si>
  <si>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Отклонение в %</t>
  </si>
  <si>
    <t>Шины, АКБ, ОЖ</t>
  </si>
  <si>
    <t>серийный номер</t>
  </si>
  <si>
    <t>вид топлива</t>
  </si>
  <si>
    <t>Средняя цена</t>
  </si>
  <si>
    <t>Амортизация за 1 месяц (руб)</t>
  </si>
  <si>
    <t>Срок амортизации (месяц)</t>
  </si>
  <si>
    <t>Пробег до КР или модернизации (км)</t>
  </si>
  <si>
    <t>Работа верхнего оборудования до КР или модернизации (мото часы)</t>
  </si>
  <si>
    <t>Топливный бак</t>
  </si>
  <si>
    <t>2-й</t>
  </si>
  <si>
    <t>1-й</t>
  </si>
  <si>
    <t>Примечание</t>
  </si>
  <si>
    <t>Б/у с а/м р927кт</t>
  </si>
  <si>
    <t>Дата выдачи полиса</t>
  </si>
  <si>
    <t>Дата выдачи ДОПОГ</t>
  </si>
  <si>
    <t>Дата проведения последнего ТО</t>
  </si>
  <si>
    <t>Планируемая дата следующего ТО</t>
  </si>
  <si>
    <t>Работы при ТР</t>
  </si>
  <si>
    <t>Запасные части при ТР</t>
  </si>
  <si>
    <t>Работы при ТР верхнего оборудования</t>
  </si>
  <si>
    <t>Запасные части при ТР верхнего оборудования</t>
  </si>
  <si>
    <t>Заработная плата</t>
  </si>
  <si>
    <t>Очередной технический осмотр</t>
  </si>
  <si>
    <t>Дата прохождения</t>
  </si>
  <si>
    <t>Дата окончания</t>
  </si>
  <si>
    <t>норматив на замену (литр)</t>
  </si>
  <si>
    <t>Стоимость</t>
  </si>
  <si>
    <t>Стоимость полиса (руб)</t>
  </si>
  <si>
    <t>плановая</t>
  </si>
  <si>
    <t>Фактическая</t>
  </si>
  <si>
    <t>Среднемесяч-ный пробег (км)</t>
  </si>
  <si>
    <t>Периодичность между ТО (км)</t>
  </si>
  <si>
    <t>Пробег на момент проведения ТО (км)</t>
  </si>
  <si>
    <t>Пробег после проведения ТО на текущую дату (км)</t>
  </si>
  <si>
    <t>Планируемый пробег при следующем ТО (км)</t>
  </si>
  <si>
    <t>1. Основная выходная форма "Паспорт транспортного средства" приведена в приложении 1.</t>
  </si>
  <si>
    <t>1. Требования к формированию отчета:</t>
  </si>
  <si>
    <t xml:space="preserve"> 3.1. Настроить выгрузку данных из 1С:УПП:</t>
  </si>
  <si>
    <t>- При проведение документа "Начисление амортизации" ежемесячно выгружаются суммы начисленной амортизации</t>
  </si>
  <si>
    <t>- Данные "По спидометру" и "по путевому листу" берутся из регистра сведений "уатСчетчикиТС" (Показания спидометров и счетчиков транспортных средств)</t>
  </si>
  <si>
    <t>Балансовая стоимость (руб)</t>
  </si>
  <si>
    <t xml:space="preserve"> 5.1. Настроить выгрузку данных из 1С:УПП:</t>
  </si>
  <si>
    <t xml:space="preserve">- При проведение документа "Модернизация ОС" выгружаются: </t>
  </si>
  <si>
    <t>за период с 01.01.2012 по 30.11.2020</t>
  </si>
  <si>
    <t>дата формирования отчета  15.12.2020</t>
  </si>
  <si>
    <t>- При проведении документа "Приятие к учету ОС" выгружается стоимость приобретения, срок амортизации;</t>
  </si>
  <si>
    <t>- При проведение документа "Модернизация ОС" выгружаются суммы увеличения стоимости ОС, измененный срок амортизации</t>
  </si>
  <si>
    <t>- Балансовая стоимость формируется из стоимости приобретения и увеличения стоимости в результате модернизации или дооборудования</t>
  </si>
  <si>
    <t>4. Блок "Пробег" - данные формируются на дату формирования отчета</t>
  </si>
  <si>
    <t>2. Блок "Данные ПТС"</t>
  </si>
  <si>
    <t>3. Блок "Стоимость, налоги"</t>
  </si>
  <si>
    <t>6. Блок "Установленное оборудование"</t>
  </si>
  <si>
    <t>5. Блок "Кап.ремонт, модернизация"</t>
  </si>
  <si>
    <t xml:space="preserve"> 6.1. Создать новый документ "Установка оборудования на ТС". Реквизиты документа :</t>
  </si>
  <si>
    <t>- вид оборудования (GPS оборудование, ДУТ, тахограф). Создать новое перечисление для заполнения этого реквизита</t>
  </si>
  <si>
    <t>- модель оборудования. Создать новый справочник</t>
  </si>
  <si>
    <t>- серийный номер (текстовое поле)</t>
  </si>
  <si>
    <t>- плановая дата замены оборудования</t>
  </si>
  <si>
    <t>Вид топлива</t>
  </si>
  <si>
    <t>Нормы расхода топлива</t>
  </si>
  <si>
    <t>7. Блок "Топливо"</t>
  </si>
  <si>
    <t xml:space="preserve"> 2.1. Данные берутся из регистра сведений "уатПервоначальныеСведенияТС"</t>
  </si>
  <si>
    <t xml:space="preserve"> 7.1. Таблица "Вид топлива"</t>
  </si>
  <si>
    <t>- признак "установка/снятие/калибровка" оборудования</t>
  </si>
  <si>
    <t>- дата установки/снятия/калибровки оборудования</t>
  </si>
  <si>
    <t>- тип топлива выбираем из модели ТС</t>
  </si>
  <si>
    <t>- объемы баков основного, дополнительного и для верхнего оборудования берем из "Сведений о транспортном средстве"</t>
  </si>
  <si>
    <t>- добавить реквизит для указания "Причины изменения нормы расхода ГСМ"</t>
  </si>
  <si>
    <t xml:space="preserve"> 7.2. Таблица "Нормы расхода топлива"</t>
  </si>
  <si>
    <t xml:space="preserve"> 7.3. Таблица "Затраты на топливо"</t>
  </si>
  <si>
    <t>3.2. Сумма транспортного налога формируется из регистра сведений "Фактические затраты" (данные бухучета, выгруженные из УПП)</t>
  </si>
  <si>
    <t>8. Блок "Шины, АКБ, ОЖ"</t>
  </si>
  <si>
    <t>10. Блок "ДТП"</t>
  </si>
  <si>
    <t xml:space="preserve"> 10.1. Создать новый документ "Регистрация ДТП". Реквизиты документа :</t>
  </si>
  <si>
    <t>- дата ДТП</t>
  </si>
  <si>
    <t xml:space="preserve">- Виновное лицо </t>
  </si>
  <si>
    <t>- место</t>
  </si>
  <si>
    <t>- сумма страховых выплат</t>
  </si>
  <si>
    <t>- Сумма ущерба</t>
  </si>
  <si>
    <t>- повреждения</t>
  </si>
  <si>
    <t>12. Блок "Технико-экономические показатели"</t>
  </si>
  <si>
    <t>- данные по выручке собираем по годам за указанный период из из регистра сведений "Фактическая выручка" (данные бухучета, выгруженные из УПП)</t>
  </si>
  <si>
    <t>- остальные данные собираем по годам за указанный период из из регистра сведений "Фактические затраты" (данные бухучета, выгруженные из УПП)</t>
  </si>
  <si>
    <t>2. На основании данных блока "Сроки ТО, ОСАГО, КАСКО, ДОПОГ, безопасной эксплуатации ВО" предусмотреть следующие алгоритмы работы программы:</t>
  </si>
  <si>
    <t>1. Создать новую роль "Ответственный за сроки ТО, ОСАГО, КАСКО, ДОПОГ, безопасной эксплуатации ВО". Назначить указанным пользователям данную роль</t>
  </si>
  <si>
    <t>2. За 5 дней до окончания срока ТО, ОСАГО, КАСКО, ДОПОГ, безопасной эксплуатации ВО ответственному лицу при запуске 1С:УАТ выдавать список ТС с истекающим сроком</t>
  </si>
  <si>
    <t>3. Сделать невозможным закрепление ТС с истекшим сроком в заказах поставщиков</t>
  </si>
  <si>
    <t>4. В документе "Суточное состояние парка" добавить состояние "Истек срок"</t>
  </si>
  <si>
    <t>11. Блок "Ремонт и техническое обслуживание"</t>
  </si>
  <si>
    <t xml:space="preserve"> 11.2. Порядок заполнения таблицы</t>
  </si>
  <si>
    <t>- суммы берутся по видам ремонтов в целом за период</t>
  </si>
  <si>
    <t>- гарантийные ремонты указываются каждый отдельно по датам с разделением по видам (ДВС, КПП, ход.часть и т.д.)</t>
  </si>
  <si>
    <t>Сроки Техосмотра, Техобслуживания, ОСАГО, КАСКО, ДОПОГ, безопасной эксплуатации ВО</t>
  </si>
  <si>
    <t>9. Блок "Сроки Техосмотра, Техобслуживания, ОСАГО, КАСКО, ДОПОГ, безопасной эксплуатации ВО"</t>
  </si>
  <si>
    <t xml:space="preserve"> 9.1. Создать новый документ "Сроки Техосмотра, ОСАГО, ДОПОГ, безопасной эксплуатации ВО". Реквизиты документа :</t>
  </si>
  <si>
    <t>- вид документа (Техосмотр, ОСАГО, ДОПОГ, безопасной эксплуатации ВО)</t>
  </si>
  <si>
    <t>- дата выдачи</t>
  </si>
  <si>
    <t>- срок действия</t>
  </si>
  <si>
    <t>- сумма</t>
  </si>
  <si>
    <t xml:space="preserve"> 9.3. Создать новый документ "Сроки проведения техобслуживания". Реквизиты документа :</t>
  </si>
  <si>
    <t>- фактическая дата проведения</t>
  </si>
  <si>
    <t>- Планируемая дата следующего ТО</t>
  </si>
  <si>
    <t>- Периодичность между ТО (км)</t>
  </si>
  <si>
    <t xml:space="preserve"> 9.4. Таблица "График проведения технического обслуживания"</t>
  </si>
  <si>
    <t>- Данные по пробегам берутся из регистра сведений "уатСчетчикиТС" (Показания спидометров и счетчиков транспортных средств)</t>
  </si>
  <si>
    <t xml:space="preserve"> 9.5. Для формирования таблицы "Каско" настроить выгрузку данных из 1С:УПП:</t>
  </si>
  <si>
    <t>- сумма берется из суммы проводки</t>
  </si>
  <si>
    <t>- При проведении операций (дебет счета 76.01.9 и наименование элемента справочника "Расходы будущих периодов" содержит</t>
  </si>
  <si>
    <t xml:space="preserve">  текст "Добровольное страхование средств наземного транспорта")</t>
  </si>
  <si>
    <t xml:space="preserve">Количество шин </t>
  </si>
  <si>
    <t>Всего за 2016</t>
  </si>
  <si>
    <t>дата снятия</t>
  </si>
  <si>
    <t>8 шт</t>
  </si>
  <si>
    <t xml:space="preserve"> 8.1. Доработать документы:</t>
  </si>
  <si>
    <t>- "Ввод начальных данных по шинам и аккумуляторам"</t>
  </si>
  <si>
    <t>- "Перемещение шин и аккумуляторов"</t>
  </si>
  <si>
    <t>- "Ремонтный лист"</t>
  </si>
  <si>
    <t>- "Списание шин и аккумуляторов"</t>
  </si>
  <si>
    <t>- водитель</t>
  </si>
  <si>
    <t>Количество АКБ</t>
  </si>
  <si>
    <t xml:space="preserve"> 8.2. Доработать справочник "Серии для шин и аккумуляторов"</t>
  </si>
  <si>
    <t>- "отработано часов" собираем по годам за указанный период из счетов на оплату</t>
  </si>
  <si>
    <t xml:space="preserve"> 8.3. Создать новый документ "Учет тех.жидкостей". Реквизиты документа :</t>
  </si>
  <si>
    <t xml:space="preserve"> 8.4. Создать регистр "Нормы расхода тех.жидкостей"</t>
  </si>
  <si>
    <t>Приложение 1</t>
  </si>
  <si>
    <t>- дата, норма выбираем из регистра "Нормы расхода ГСМ" (для моделей ТС)</t>
  </si>
  <si>
    <t xml:space="preserve"> 11.1. Реализация функционала предусмотрена ТЗ "Учет ТО и ТР"</t>
  </si>
  <si>
    <t>- Данные "по GPS" поступают из системы мониторинга транспорта. Но т.к. контрагент, оператор системы навигации, может быть заменен необходимо:</t>
  </si>
  <si>
    <t>- Все данные заполняются за указанный период;</t>
  </si>
  <si>
    <t>- Показатели, которые определяются на дату - должны быть сформированы на дату формирования отчета</t>
  </si>
  <si>
    <t>- Возможность сворачивать/разворачивать отчет по блокам.</t>
  </si>
  <si>
    <t>1. Создать регистр сведений в котором будет храниться пробег полученный из системы по навигации</t>
  </si>
  <si>
    <t>2. Настроить заполнение данного регистра при проведении пут.листа</t>
  </si>
  <si>
    <t>1. Суммы увеличения стоимости ОС</t>
  </si>
  <si>
    <t>2. Вид модернизации (модернизация, реконструкция, дооборудование)</t>
  </si>
  <si>
    <t>3. Дата модернизации</t>
  </si>
  <si>
    <t>- данные собираем по годам за указанный период из регистра сведений "Фактические затраты" (данные бухучета, выгруженные из УПП)</t>
  </si>
  <si>
    <t>6СТ190</t>
  </si>
  <si>
    <t>Стоимость за 1 ед.</t>
  </si>
  <si>
    <t>Количество, шт</t>
  </si>
  <si>
    <t xml:space="preserve"> 9.2. Создать механизм загрузки данных в документ "Сроки Техосмотра, ОСАГО, ДОПОГ, безопасной эксплуатации ВО" из Excel</t>
  </si>
  <si>
    <t>- даты начала и окончания берутся из реквизитов справочника "Расходы будущих периодов"</t>
  </si>
  <si>
    <t>3. Первоначальные данные для формирования блоков "Шины, АКБ, ОЖ", "Сроки ТО, ОСАГО, КАСКО, ДОПОГ, безопасной эксплуатации ВО" загрузить из таблиц Excel</t>
  </si>
  <si>
    <t xml:space="preserve">Паспорт транспортного средства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</si>
</sst>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indent="1"/>
    </xf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5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6" fillId="0" borderId="0" xfId="0" applyFont="1"/>
    <xf numFmtId="49" fontId="15" fillId="0" borderId="0" xfId="0" applyNumberFormat="1" applyFont="1"/>
    <xf numFmtId="0" fontId="15" fillId="0" borderId="0" xfId="0" applyFont="1" applyFill="1"/>
    <xf numFmtId="49" fontId="15" fillId="0" borderId="0" xfId="0" applyNumberFormat="1" applyFont="1" applyFill="1"/>
    <xf numFmtId="0" fontId="17" fillId="0" borderId="0" xfId="0" applyFont="1" applyFill="1"/>
    <xf numFmtId="0" fontId="9" fillId="0" borderId="0" xfId="0" applyFont="1" applyFill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3" fontId="11" fillId="3" borderId="8" xfId="0" applyNumberFormat="1" applyFont="1" applyFill="1" applyBorder="1" applyAlignment="1">
      <alignment horizontal="center" vertical="center" wrapText="1"/>
    </xf>
    <xf numFmtId="3" fontId="11" fillId="3" borderId="13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top"/>
    </xf>
    <xf numFmtId="0" fontId="0" fillId="5" borderId="13" xfId="0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13" xfId="0" applyNumberFormat="1" applyFont="1" applyFill="1" applyBorder="1" applyAlignment="1">
      <alignment horizontal="center" vertical="center" wrapText="1"/>
    </xf>
    <xf numFmtId="3" fontId="11" fillId="5" borderId="9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/>
    </xf>
    <xf numFmtId="0" fontId="0" fillId="4" borderId="13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3" fontId="11" fillId="4" borderId="8" xfId="0" applyNumberFormat="1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6"/>
  <sheetViews>
    <sheetView tabSelected="1" zoomScale="120" zoomScaleNormal="120" workbookViewId="0">
      <selection activeCell="I120" sqref="I120"/>
    </sheetView>
  </sheetViews>
  <sheetFormatPr defaultRowHeight="15.75"/>
  <cols>
    <col min="1" max="1" width="4.5703125" style="43" customWidth="1"/>
    <col min="2" max="2" width="4.28515625" style="43" customWidth="1"/>
    <col min="3" max="3" width="4" style="43" customWidth="1"/>
    <col min="4" max="10" width="10.7109375" style="43" customWidth="1"/>
    <col min="11" max="11" width="28.28515625" style="43" bestFit="1" customWidth="1"/>
    <col min="12" max="12" width="9.140625" style="43"/>
    <col min="13" max="13" width="10.7109375" style="43" customWidth="1"/>
    <col min="14" max="16384" width="9.140625" style="43"/>
  </cols>
  <sheetData>
    <row r="1" spans="1:1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5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>
      <c r="A3" s="42"/>
      <c r="B3" s="42" t="s">
        <v>166</v>
      </c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2"/>
      <c r="B4" s="46" t="s">
        <v>258</v>
      </c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42"/>
      <c r="B5" s="46" t="s">
        <v>259</v>
      </c>
      <c r="C5" s="42"/>
      <c r="D5" s="42"/>
      <c r="E5" s="42"/>
      <c r="F5" s="42"/>
      <c r="G5" s="42"/>
      <c r="H5" s="42"/>
      <c r="I5" s="42"/>
      <c r="J5" s="47"/>
      <c r="K5" s="42"/>
    </row>
    <row r="6" spans="1:11">
      <c r="A6" s="42"/>
      <c r="B6" s="46" t="s">
        <v>260</v>
      </c>
      <c r="C6" s="42"/>
      <c r="D6" s="42"/>
      <c r="E6" s="42"/>
      <c r="F6" s="42"/>
      <c r="G6" s="42"/>
      <c r="H6" s="42"/>
      <c r="I6" s="42"/>
      <c r="J6" s="42"/>
      <c r="K6" s="42"/>
    </row>
    <row r="7" spans="1:11">
      <c r="A7" s="42"/>
      <c r="B7" s="46"/>
      <c r="C7" s="42"/>
      <c r="D7" s="42"/>
      <c r="E7" s="42"/>
      <c r="F7" s="42"/>
      <c r="G7" s="42"/>
      <c r="H7" s="42"/>
      <c r="I7" s="42"/>
      <c r="J7" s="42"/>
      <c r="K7" s="42"/>
    </row>
    <row r="8" spans="1:11">
      <c r="A8" s="42"/>
      <c r="B8" s="42" t="s">
        <v>179</v>
      </c>
      <c r="C8" s="42"/>
      <c r="D8" s="42"/>
      <c r="E8" s="42"/>
      <c r="F8" s="42"/>
      <c r="G8" s="42"/>
      <c r="H8" s="42"/>
      <c r="I8" s="42"/>
      <c r="J8" s="42"/>
      <c r="K8" s="42"/>
    </row>
    <row r="9" spans="1:11">
      <c r="A9" s="42"/>
      <c r="B9" s="46" t="s">
        <v>191</v>
      </c>
      <c r="C9" s="42"/>
      <c r="D9" s="42"/>
      <c r="E9" s="42"/>
      <c r="F9" s="42"/>
      <c r="G9" s="42"/>
      <c r="H9" s="42"/>
      <c r="I9" s="42"/>
      <c r="J9" s="42"/>
      <c r="K9" s="42"/>
    </row>
    <row r="10" spans="1:11">
      <c r="A10" s="42"/>
      <c r="B10" s="46"/>
      <c r="C10" s="42"/>
      <c r="D10" s="42"/>
      <c r="E10" s="42"/>
      <c r="F10" s="42"/>
      <c r="G10" s="42"/>
      <c r="H10" s="42"/>
      <c r="I10" s="42"/>
      <c r="J10" s="42"/>
      <c r="K10" s="42"/>
    </row>
    <row r="11" spans="1:11">
      <c r="A11" s="42"/>
      <c r="B11" s="46" t="s">
        <v>180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>
      <c r="A12" s="42"/>
      <c r="B12" s="46" t="s">
        <v>167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>
      <c r="A13" s="42"/>
      <c r="B13" s="46"/>
      <c r="C13" s="46" t="s">
        <v>175</v>
      </c>
      <c r="D13" s="42"/>
      <c r="E13" s="42"/>
      <c r="F13" s="42"/>
      <c r="G13" s="42"/>
      <c r="H13" s="42"/>
      <c r="I13" s="42"/>
      <c r="J13" s="42"/>
      <c r="K13" s="42"/>
    </row>
    <row r="14" spans="1:11">
      <c r="A14" s="42"/>
      <c r="B14" s="46"/>
      <c r="C14" s="46" t="s">
        <v>168</v>
      </c>
      <c r="D14" s="42"/>
      <c r="E14" s="42"/>
      <c r="F14" s="42"/>
      <c r="G14" s="42"/>
      <c r="H14" s="42"/>
      <c r="I14" s="42"/>
      <c r="J14" s="42"/>
      <c r="K14" s="42"/>
    </row>
    <row r="15" spans="1:11">
      <c r="A15" s="42"/>
      <c r="B15" s="46"/>
      <c r="C15" s="46" t="s">
        <v>176</v>
      </c>
      <c r="D15" s="42"/>
      <c r="E15" s="42"/>
      <c r="F15" s="42"/>
      <c r="G15" s="42"/>
      <c r="H15" s="42"/>
      <c r="I15" s="42"/>
      <c r="J15" s="42"/>
      <c r="K15" s="42"/>
    </row>
    <row r="16" spans="1:11">
      <c r="A16" s="42"/>
      <c r="B16" s="46"/>
      <c r="C16" s="46" t="s">
        <v>177</v>
      </c>
      <c r="D16" s="42"/>
      <c r="E16" s="42"/>
      <c r="F16" s="42"/>
      <c r="G16" s="42"/>
      <c r="H16" s="42"/>
      <c r="I16" s="42"/>
      <c r="J16" s="42"/>
      <c r="K16" s="42"/>
    </row>
    <row r="17" spans="1:11">
      <c r="A17" s="42"/>
      <c r="B17" s="46" t="s">
        <v>200</v>
      </c>
      <c r="D17" s="42"/>
      <c r="E17" s="42"/>
      <c r="F17" s="42"/>
      <c r="G17" s="42"/>
      <c r="H17" s="42"/>
      <c r="I17" s="42"/>
      <c r="J17" s="42"/>
      <c r="K17" s="42"/>
    </row>
    <row r="18" spans="1:11">
      <c r="A18" s="42"/>
      <c r="B18" s="46"/>
      <c r="C18" s="46"/>
      <c r="D18" s="42"/>
      <c r="E18" s="42"/>
      <c r="F18" s="42"/>
      <c r="G18" s="42"/>
      <c r="H18" s="42"/>
      <c r="I18" s="42"/>
      <c r="J18" s="42"/>
      <c r="K18" s="42"/>
    </row>
    <row r="19" spans="1:11">
      <c r="A19" s="42"/>
      <c r="B19" s="46" t="s">
        <v>178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1:11">
      <c r="A20" s="42"/>
      <c r="C20" s="46" t="s">
        <v>169</v>
      </c>
      <c r="D20" s="42"/>
      <c r="E20" s="42"/>
      <c r="F20" s="42"/>
      <c r="G20" s="42"/>
      <c r="H20" s="42"/>
      <c r="I20" s="42"/>
      <c r="J20" s="42"/>
      <c r="K20" s="42"/>
    </row>
    <row r="21" spans="1:11">
      <c r="A21" s="42"/>
      <c r="C21" s="48" t="s">
        <v>257</v>
      </c>
      <c r="D21" s="49"/>
      <c r="E21" s="49"/>
      <c r="F21" s="42"/>
      <c r="G21" s="42"/>
      <c r="H21" s="42"/>
      <c r="I21" s="42"/>
      <c r="J21" s="42"/>
      <c r="K21" s="42"/>
    </row>
    <row r="22" spans="1:11">
      <c r="A22" s="42"/>
      <c r="C22" s="48" t="s">
        <v>261</v>
      </c>
      <c r="D22" s="49"/>
      <c r="E22" s="49"/>
      <c r="F22" s="42"/>
      <c r="G22" s="42"/>
      <c r="H22" s="42"/>
      <c r="I22" s="42"/>
      <c r="J22" s="42"/>
      <c r="K22" s="42"/>
    </row>
    <row r="23" spans="1:11">
      <c r="A23" s="42"/>
      <c r="C23" s="48" t="s">
        <v>262</v>
      </c>
      <c r="D23" s="49"/>
      <c r="E23" s="49"/>
      <c r="F23" s="42"/>
      <c r="G23" s="42"/>
      <c r="H23" s="42"/>
      <c r="I23" s="42"/>
      <c r="J23" s="42"/>
      <c r="K23" s="42"/>
    </row>
    <row r="24" spans="1:11" s="50" customFormat="1">
      <c r="A24" s="47"/>
      <c r="C24" s="48"/>
      <c r="D24" s="47"/>
      <c r="E24" s="47"/>
      <c r="F24" s="47"/>
      <c r="G24" s="47"/>
      <c r="H24" s="47"/>
      <c r="I24" s="47"/>
      <c r="J24" s="47"/>
      <c r="K24" s="47"/>
    </row>
    <row r="25" spans="1:11">
      <c r="A25" s="42"/>
      <c r="B25" s="46" t="s">
        <v>182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1">
      <c r="A26" s="42"/>
      <c r="B26" s="46" t="s">
        <v>171</v>
      </c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2"/>
      <c r="B27" s="46"/>
      <c r="C27" s="46" t="s">
        <v>172</v>
      </c>
      <c r="D27" s="42"/>
      <c r="E27" s="42"/>
      <c r="F27" s="42"/>
      <c r="G27" s="42"/>
      <c r="H27" s="42"/>
      <c r="I27" s="42"/>
      <c r="J27" s="42"/>
      <c r="K27" s="42"/>
    </row>
    <row r="28" spans="1:11">
      <c r="A28" s="42"/>
      <c r="B28" s="46"/>
      <c r="C28" s="46"/>
      <c r="D28" s="42" t="s">
        <v>263</v>
      </c>
      <c r="E28" s="42"/>
      <c r="F28" s="42"/>
      <c r="G28" s="42"/>
      <c r="H28" s="42"/>
      <c r="I28" s="42"/>
      <c r="J28" s="42"/>
      <c r="K28" s="42"/>
    </row>
    <row r="29" spans="1:11">
      <c r="A29" s="42"/>
      <c r="B29" s="46"/>
      <c r="C29" s="46"/>
      <c r="D29" s="42" t="s">
        <v>264</v>
      </c>
      <c r="E29" s="42"/>
      <c r="F29" s="42"/>
      <c r="G29" s="42"/>
      <c r="H29" s="42"/>
      <c r="I29" s="42"/>
      <c r="J29" s="42"/>
      <c r="K29" s="42"/>
    </row>
    <row r="30" spans="1:11">
      <c r="A30" s="42"/>
      <c r="B30" s="46"/>
      <c r="C30" s="46"/>
      <c r="D30" s="42" t="s">
        <v>265</v>
      </c>
      <c r="E30" s="42"/>
      <c r="F30" s="42"/>
      <c r="G30" s="42"/>
      <c r="H30" s="42"/>
      <c r="I30" s="42"/>
      <c r="J30" s="42"/>
      <c r="K30" s="42"/>
    </row>
    <row r="31" spans="1:11">
      <c r="A31" s="42"/>
      <c r="B31" s="46"/>
      <c r="C31" s="46"/>
      <c r="D31" s="42"/>
      <c r="E31" s="42"/>
      <c r="F31" s="42"/>
      <c r="G31" s="42"/>
      <c r="H31" s="42"/>
      <c r="I31" s="42"/>
      <c r="J31" s="42"/>
      <c r="K31" s="42"/>
    </row>
    <row r="32" spans="1:11">
      <c r="A32" s="42"/>
      <c r="B32" s="46" t="s">
        <v>181</v>
      </c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42"/>
      <c r="B33" s="46" t="s">
        <v>183</v>
      </c>
      <c r="C33" s="42"/>
      <c r="D33" s="42"/>
      <c r="E33" s="42"/>
      <c r="F33" s="42"/>
      <c r="G33" s="42"/>
      <c r="H33" s="42"/>
      <c r="I33" s="42"/>
      <c r="J33" s="42"/>
      <c r="K33" s="42"/>
    </row>
    <row r="34" spans="1:11">
      <c r="A34" s="42"/>
      <c r="B34" s="46"/>
      <c r="C34" s="46" t="s">
        <v>194</v>
      </c>
      <c r="D34" s="42"/>
      <c r="E34" s="42"/>
      <c r="F34" s="42"/>
      <c r="G34" s="42"/>
      <c r="H34" s="42"/>
      <c r="I34" s="42"/>
      <c r="J34" s="42"/>
      <c r="K34" s="42"/>
    </row>
    <row r="35" spans="1:11">
      <c r="A35" s="42"/>
      <c r="B35" s="46"/>
      <c r="C35" s="46" t="s">
        <v>193</v>
      </c>
      <c r="D35" s="42"/>
      <c r="E35" s="42"/>
      <c r="F35" s="42"/>
      <c r="G35" s="42"/>
      <c r="H35" s="42"/>
      <c r="I35" s="42"/>
      <c r="J35" s="42"/>
      <c r="K35" s="42"/>
    </row>
    <row r="36" spans="1:11">
      <c r="A36" s="42"/>
      <c r="B36" s="46"/>
      <c r="C36" s="46" t="s">
        <v>184</v>
      </c>
      <c r="D36" s="42"/>
      <c r="E36" s="42"/>
      <c r="F36" s="42"/>
      <c r="G36" s="42"/>
      <c r="H36" s="42"/>
      <c r="I36" s="42"/>
      <c r="J36" s="42"/>
      <c r="K36" s="42"/>
    </row>
    <row r="37" spans="1:11">
      <c r="A37" s="42"/>
      <c r="B37" s="46"/>
      <c r="C37" s="46" t="s">
        <v>185</v>
      </c>
      <c r="D37" s="42"/>
      <c r="E37" s="42"/>
      <c r="F37" s="42"/>
      <c r="G37" s="42"/>
      <c r="H37" s="42"/>
      <c r="I37" s="42"/>
      <c r="J37" s="42"/>
      <c r="K37" s="42"/>
    </row>
    <row r="38" spans="1:11">
      <c r="A38" s="42"/>
      <c r="B38" s="46"/>
      <c r="C38" s="46" t="s">
        <v>186</v>
      </c>
      <c r="D38" s="42"/>
      <c r="E38" s="42"/>
      <c r="F38" s="42"/>
      <c r="G38" s="42"/>
      <c r="H38" s="42"/>
      <c r="I38" s="42"/>
      <c r="J38" s="42"/>
      <c r="K38" s="42"/>
    </row>
    <row r="39" spans="1:11">
      <c r="A39" s="42"/>
      <c r="B39" s="46"/>
      <c r="C39" s="46" t="s">
        <v>187</v>
      </c>
      <c r="D39" s="42"/>
      <c r="E39" s="42"/>
      <c r="F39" s="42"/>
      <c r="G39" s="42"/>
      <c r="H39" s="42"/>
      <c r="I39" s="42"/>
      <c r="J39" s="42"/>
      <c r="K39" s="42"/>
    </row>
    <row r="40" spans="1:11">
      <c r="A40" s="42"/>
      <c r="B40" s="46"/>
      <c r="C40" s="46"/>
      <c r="D40" s="42"/>
      <c r="E40" s="42"/>
      <c r="F40" s="42"/>
      <c r="G40" s="42"/>
      <c r="H40" s="42"/>
      <c r="I40" s="42"/>
      <c r="J40" s="42"/>
      <c r="K40" s="42"/>
    </row>
    <row r="41" spans="1:11">
      <c r="A41" s="42"/>
      <c r="B41" s="46" t="s">
        <v>190</v>
      </c>
      <c r="C41" s="46"/>
      <c r="D41" s="42"/>
      <c r="E41" s="42"/>
      <c r="F41" s="42"/>
      <c r="G41" s="42"/>
      <c r="H41" s="42"/>
      <c r="I41" s="42"/>
      <c r="J41" s="42"/>
      <c r="K41" s="42"/>
    </row>
    <row r="42" spans="1:11">
      <c r="A42" s="42"/>
      <c r="B42" s="46" t="s">
        <v>192</v>
      </c>
      <c r="C42" s="46"/>
      <c r="D42" s="42"/>
      <c r="E42" s="42"/>
      <c r="F42" s="42"/>
      <c r="G42" s="42"/>
      <c r="H42" s="42"/>
      <c r="I42" s="42"/>
      <c r="J42" s="42"/>
      <c r="K42" s="42"/>
    </row>
    <row r="43" spans="1:11">
      <c r="A43" s="42"/>
      <c r="B43" s="46"/>
      <c r="C43" s="46" t="s">
        <v>195</v>
      </c>
      <c r="D43" s="42"/>
      <c r="E43" s="42"/>
      <c r="F43" s="42"/>
      <c r="G43" s="42"/>
      <c r="H43" s="42"/>
      <c r="I43" s="42"/>
      <c r="J43" s="42"/>
      <c r="K43" s="42"/>
    </row>
    <row r="44" spans="1:11">
      <c r="A44" s="42"/>
      <c r="B44" s="46"/>
      <c r="C44" s="46" t="s">
        <v>196</v>
      </c>
      <c r="D44" s="42"/>
      <c r="E44" s="42"/>
      <c r="F44" s="42"/>
      <c r="G44" s="42"/>
      <c r="H44" s="42"/>
      <c r="I44" s="42"/>
      <c r="J44" s="42"/>
      <c r="K44" s="42"/>
    </row>
    <row r="45" spans="1:11">
      <c r="A45" s="42"/>
      <c r="B45" s="46" t="s">
        <v>198</v>
      </c>
      <c r="C45" s="46"/>
      <c r="D45" s="42"/>
      <c r="E45" s="42"/>
      <c r="F45" s="42"/>
      <c r="G45" s="42"/>
      <c r="H45" s="42"/>
      <c r="I45" s="42"/>
      <c r="J45" s="42"/>
      <c r="K45" s="42"/>
    </row>
    <row r="46" spans="1:11">
      <c r="A46" s="42"/>
      <c r="B46" s="46"/>
      <c r="C46" s="46" t="s">
        <v>255</v>
      </c>
      <c r="D46" s="42"/>
      <c r="E46" s="47"/>
      <c r="F46" s="42"/>
      <c r="G46" s="42"/>
      <c r="H46" s="42"/>
      <c r="I46" s="42"/>
      <c r="J46" s="42"/>
      <c r="K46" s="42"/>
    </row>
    <row r="47" spans="1:11">
      <c r="A47" s="42"/>
      <c r="C47" s="46" t="s">
        <v>197</v>
      </c>
      <c r="D47" s="42"/>
      <c r="E47" s="42"/>
      <c r="F47" s="42"/>
      <c r="G47" s="42"/>
      <c r="H47" s="42"/>
      <c r="I47" s="42"/>
      <c r="J47" s="42"/>
      <c r="K47" s="42"/>
    </row>
    <row r="48" spans="1:11">
      <c r="A48" s="42"/>
      <c r="B48" s="46" t="s">
        <v>199</v>
      </c>
      <c r="C48" s="46"/>
      <c r="D48" s="42"/>
      <c r="E48" s="42"/>
      <c r="F48" s="42"/>
      <c r="G48" s="42"/>
      <c r="H48" s="42"/>
      <c r="I48" s="42"/>
      <c r="J48" s="42"/>
      <c r="K48" s="42"/>
    </row>
    <row r="49" spans="1:11">
      <c r="A49" s="42"/>
      <c r="C49" s="46" t="s">
        <v>266</v>
      </c>
      <c r="D49" s="42"/>
      <c r="E49" s="42"/>
      <c r="F49" s="42"/>
      <c r="G49" s="42"/>
      <c r="H49" s="42"/>
      <c r="I49" s="42"/>
      <c r="J49" s="42"/>
      <c r="K49" s="42"/>
    </row>
    <row r="50" spans="1:11">
      <c r="A50" s="42"/>
      <c r="C50" s="46"/>
      <c r="D50" s="42"/>
      <c r="E50" s="42"/>
      <c r="F50" s="42"/>
      <c r="G50" s="42"/>
      <c r="H50" s="42"/>
      <c r="I50" s="42"/>
      <c r="J50" s="42"/>
      <c r="K50" s="42"/>
    </row>
    <row r="51" spans="1:11">
      <c r="A51" s="42"/>
      <c r="B51" s="48" t="s">
        <v>201</v>
      </c>
      <c r="C51" s="48"/>
      <c r="D51" s="47"/>
      <c r="E51" s="47"/>
      <c r="F51" s="47"/>
      <c r="G51" s="47"/>
      <c r="H51" s="47"/>
      <c r="I51" s="47"/>
      <c r="J51" s="42"/>
      <c r="K51" s="42"/>
    </row>
    <row r="52" spans="1:11">
      <c r="A52" s="42"/>
      <c r="B52" s="46" t="s">
        <v>243</v>
      </c>
      <c r="C52" s="42"/>
      <c r="D52" s="42"/>
      <c r="E52" s="42"/>
      <c r="F52" s="42"/>
      <c r="G52" s="42"/>
      <c r="H52" s="42"/>
      <c r="I52" s="42"/>
      <c r="J52" s="42"/>
      <c r="K52" s="42"/>
    </row>
    <row r="53" spans="1:11">
      <c r="A53" s="42"/>
      <c r="B53" s="46"/>
      <c r="C53" s="46" t="s">
        <v>244</v>
      </c>
      <c r="D53" s="42"/>
      <c r="E53" s="42"/>
      <c r="F53" s="42"/>
      <c r="G53" s="42"/>
      <c r="H53" s="42"/>
      <c r="I53" s="42"/>
      <c r="J53" s="42"/>
      <c r="K53" s="42"/>
    </row>
    <row r="54" spans="1:11">
      <c r="A54" s="42"/>
      <c r="B54" s="46"/>
      <c r="C54" s="46" t="s">
        <v>245</v>
      </c>
      <c r="D54" s="42"/>
      <c r="E54" s="42"/>
      <c r="F54" s="42"/>
      <c r="G54" s="42"/>
      <c r="H54" s="42"/>
      <c r="I54" s="42"/>
      <c r="J54" s="42"/>
      <c r="K54" s="42"/>
    </row>
    <row r="55" spans="1:11">
      <c r="A55" s="42"/>
      <c r="B55" s="46"/>
      <c r="C55" s="46" t="s">
        <v>246</v>
      </c>
      <c r="D55" s="42"/>
      <c r="E55" s="42"/>
      <c r="F55" s="42"/>
      <c r="G55" s="42"/>
      <c r="H55" s="42"/>
      <c r="I55" s="42"/>
      <c r="J55" s="42"/>
      <c r="K55" s="42"/>
    </row>
    <row r="56" spans="1:11">
      <c r="A56" s="42"/>
      <c r="B56" s="46"/>
      <c r="C56" s="46" t="s">
        <v>247</v>
      </c>
      <c r="D56" s="42"/>
      <c r="E56" s="42"/>
      <c r="F56" s="42"/>
      <c r="G56" s="42"/>
      <c r="H56" s="42"/>
      <c r="I56" s="42"/>
      <c r="J56" s="42"/>
      <c r="K56" s="42"/>
    </row>
    <row r="57" spans="1:11">
      <c r="A57" s="42"/>
      <c r="B57" s="46" t="s">
        <v>250</v>
      </c>
      <c r="C57" s="42"/>
      <c r="D57" s="42"/>
      <c r="E57" s="42"/>
      <c r="F57" s="42"/>
      <c r="G57" s="42"/>
      <c r="H57" s="42"/>
      <c r="I57" s="42"/>
      <c r="J57" s="42"/>
      <c r="K57" s="42"/>
    </row>
    <row r="58" spans="1:11">
      <c r="A58" s="42"/>
      <c r="B58" s="46"/>
      <c r="C58" s="46" t="s">
        <v>244</v>
      </c>
      <c r="D58" s="42"/>
      <c r="E58" s="42"/>
      <c r="F58" s="42"/>
      <c r="G58" s="42"/>
      <c r="H58" s="42"/>
      <c r="I58" s="42"/>
      <c r="J58" s="42"/>
      <c r="K58" s="42"/>
    </row>
    <row r="59" spans="1:11">
      <c r="A59" s="42"/>
      <c r="B59" s="46"/>
      <c r="C59" s="46" t="s">
        <v>245</v>
      </c>
      <c r="D59" s="42"/>
      <c r="E59" s="42"/>
      <c r="F59" s="42"/>
      <c r="G59" s="42"/>
      <c r="H59" s="42"/>
      <c r="I59" s="42"/>
      <c r="J59" s="42"/>
      <c r="K59" s="42"/>
    </row>
    <row r="60" spans="1:11">
      <c r="A60" s="42"/>
      <c r="B60" s="46"/>
      <c r="C60" s="46" t="s">
        <v>246</v>
      </c>
      <c r="D60" s="42"/>
      <c r="E60" s="42"/>
      <c r="F60" s="42"/>
      <c r="G60" s="42"/>
      <c r="H60" s="42"/>
      <c r="I60" s="42"/>
      <c r="J60" s="42"/>
      <c r="K60" s="42"/>
    </row>
    <row r="61" spans="1:11">
      <c r="A61" s="42"/>
      <c r="B61" s="46"/>
      <c r="C61" s="46" t="s">
        <v>247</v>
      </c>
      <c r="D61" s="42"/>
      <c r="E61" s="42"/>
      <c r="F61" s="42"/>
      <c r="G61" s="42"/>
      <c r="H61" s="42"/>
      <c r="I61" s="42"/>
      <c r="J61" s="42"/>
      <c r="K61" s="42"/>
    </row>
    <row r="62" spans="1:11">
      <c r="A62" s="42"/>
      <c r="B62" s="46" t="s">
        <v>252</v>
      </c>
      <c r="C62" s="42"/>
      <c r="D62" s="42"/>
      <c r="E62" s="42"/>
      <c r="F62" s="42"/>
      <c r="G62" s="42"/>
      <c r="H62" s="42"/>
      <c r="I62" s="42"/>
      <c r="J62" s="42"/>
      <c r="K62" s="42"/>
    </row>
    <row r="63" spans="1:11">
      <c r="A63" s="42"/>
      <c r="B63" s="46" t="s">
        <v>253</v>
      </c>
      <c r="C63" s="42"/>
      <c r="D63" s="42"/>
      <c r="E63" s="42"/>
      <c r="F63" s="42"/>
      <c r="G63" s="42"/>
      <c r="H63" s="42"/>
      <c r="I63" s="42"/>
      <c r="J63" s="42"/>
      <c r="K63" s="42"/>
    </row>
    <row r="64" spans="1:11">
      <c r="A64" s="42"/>
      <c r="B64" s="50"/>
      <c r="C64" s="48"/>
      <c r="D64" s="47"/>
      <c r="E64" s="47"/>
      <c r="F64" s="47"/>
      <c r="G64" s="47"/>
      <c r="H64" s="47"/>
      <c r="I64" s="47"/>
      <c r="J64" s="42"/>
      <c r="K64" s="42"/>
    </row>
    <row r="65" spans="1:11" s="50" customFormat="1">
      <c r="A65" s="47"/>
      <c r="B65" s="48" t="s">
        <v>223</v>
      </c>
      <c r="C65" s="48"/>
      <c r="D65" s="47"/>
      <c r="E65" s="47"/>
      <c r="F65" s="47"/>
      <c r="G65" s="47"/>
      <c r="H65" s="47"/>
      <c r="I65" s="47"/>
      <c r="J65" s="47"/>
      <c r="K65" s="47"/>
    </row>
    <row r="66" spans="1:11">
      <c r="A66" s="42"/>
      <c r="B66" s="46" t="s">
        <v>224</v>
      </c>
      <c r="C66" s="42"/>
      <c r="D66" s="42"/>
      <c r="E66" s="42"/>
      <c r="F66" s="42"/>
      <c r="G66" s="42"/>
      <c r="H66" s="42"/>
      <c r="I66" s="42"/>
      <c r="J66" s="42"/>
      <c r="K66" s="42"/>
    </row>
    <row r="67" spans="1:11">
      <c r="A67" s="42"/>
      <c r="B67" s="46"/>
      <c r="C67" s="46" t="s">
        <v>225</v>
      </c>
      <c r="D67" s="42"/>
      <c r="E67" s="42"/>
      <c r="F67" s="42"/>
      <c r="G67" s="42"/>
      <c r="H67" s="42"/>
      <c r="I67" s="42"/>
      <c r="J67" s="42"/>
      <c r="K67" s="42"/>
    </row>
    <row r="68" spans="1:11">
      <c r="A68" s="42"/>
      <c r="B68" s="46"/>
      <c r="C68" s="46" t="s">
        <v>226</v>
      </c>
      <c r="D68" s="42"/>
      <c r="E68" s="42"/>
      <c r="F68" s="42"/>
      <c r="G68" s="42"/>
      <c r="H68" s="42"/>
      <c r="I68" s="42"/>
      <c r="J68" s="42"/>
      <c r="K68" s="42"/>
    </row>
    <row r="69" spans="1:11">
      <c r="A69" s="42"/>
      <c r="B69" s="46"/>
      <c r="C69" s="46" t="s">
        <v>227</v>
      </c>
      <c r="D69" s="42"/>
      <c r="E69" s="42"/>
      <c r="F69" s="42"/>
      <c r="G69" s="42"/>
      <c r="H69" s="42"/>
      <c r="I69" s="42"/>
      <c r="J69" s="42"/>
      <c r="K69" s="42"/>
    </row>
    <row r="70" spans="1:11">
      <c r="A70" s="42"/>
      <c r="B70" s="46"/>
      <c r="C70" s="46" t="s">
        <v>228</v>
      </c>
      <c r="D70" s="42"/>
      <c r="E70" s="42"/>
      <c r="F70" s="42"/>
      <c r="G70" s="42"/>
      <c r="H70" s="42"/>
      <c r="I70" s="42"/>
      <c r="J70" s="42"/>
      <c r="K70" s="42"/>
    </row>
    <row r="71" spans="1:11">
      <c r="A71" s="42"/>
      <c r="B71" s="46" t="s">
        <v>270</v>
      </c>
      <c r="C71" s="46"/>
      <c r="D71" s="42"/>
      <c r="E71" s="42"/>
      <c r="F71" s="42"/>
      <c r="G71" s="42"/>
      <c r="H71" s="42"/>
      <c r="I71" s="42"/>
      <c r="J71" s="42"/>
      <c r="K71" s="42"/>
    </row>
    <row r="72" spans="1:11">
      <c r="A72" s="42"/>
      <c r="B72" s="46" t="s">
        <v>229</v>
      </c>
      <c r="C72" s="42"/>
      <c r="D72" s="42"/>
      <c r="E72" s="42"/>
      <c r="F72" s="42"/>
      <c r="G72" s="42"/>
      <c r="H72" s="42"/>
      <c r="I72" s="42"/>
      <c r="J72" s="42"/>
      <c r="K72" s="42"/>
    </row>
    <row r="73" spans="1:11">
      <c r="A73" s="42"/>
      <c r="B73" s="46"/>
      <c r="C73" s="46" t="s">
        <v>230</v>
      </c>
      <c r="D73" s="42"/>
      <c r="E73" s="42"/>
      <c r="F73" s="42"/>
      <c r="G73" s="42"/>
      <c r="H73" s="42"/>
      <c r="I73" s="42"/>
      <c r="J73" s="42"/>
      <c r="K73" s="42"/>
    </row>
    <row r="74" spans="1:11">
      <c r="A74" s="42"/>
      <c r="B74" s="46"/>
      <c r="C74" s="46" t="s">
        <v>231</v>
      </c>
      <c r="D74" s="42"/>
      <c r="E74" s="42"/>
      <c r="F74" s="42"/>
      <c r="G74" s="42"/>
      <c r="H74" s="42"/>
      <c r="I74" s="42"/>
      <c r="J74" s="42"/>
      <c r="K74" s="42"/>
    </row>
    <row r="75" spans="1:11">
      <c r="A75" s="42"/>
      <c r="B75" s="46"/>
      <c r="C75" s="46" t="s">
        <v>232</v>
      </c>
      <c r="D75" s="42"/>
      <c r="E75" s="42"/>
      <c r="F75" s="42"/>
      <c r="G75" s="42"/>
      <c r="H75" s="42"/>
      <c r="I75" s="42"/>
      <c r="J75" s="42"/>
      <c r="K75" s="42"/>
    </row>
    <row r="76" spans="1:11">
      <c r="A76" s="42"/>
      <c r="B76" s="46" t="s">
        <v>233</v>
      </c>
      <c r="C76" s="46"/>
      <c r="D76" s="42"/>
      <c r="E76" s="42"/>
      <c r="F76" s="42"/>
      <c r="G76" s="42"/>
      <c r="H76" s="42"/>
      <c r="I76" s="42"/>
      <c r="J76" s="42"/>
      <c r="K76" s="42"/>
    </row>
    <row r="77" spans="1:11">
      <c r="A77" s="42"/>
      <c r="C77" s="46" t="s">
        <v>234</v>
      </c>
      <c r="D77" s="42"/>
      <c r="E77" s="42"/>
      <c r="F77" s="42"/>
      <c r="G77" s="42"/>
      <c r="H77" s="42"/>
      <c r="I77" s="42"/>
      <c r="J77" s="42"/>
      <c r="K77" s="42"/>
    </row>
    <row r="78" spans="1:11">
      <c r="A78" s="42"/>
      <c r="B78" s="46" t="s">
        <v>235</v>
      </c>
      <c r="C78" s="42"/>
      <c r="D78" s="42"/>
      <c r="E78" s="42"/>
      <c r="F78" s="42"/>
      <c r="G78" s="42"/>
      <c r="H78" s="42"/>
      <c r="I78" s="42"/>
      <c r="J78" s="42"/>
      <c r="K78" s="42"/>
    </row>
    <row r="79" spans="1:11">
      <c r="A79" s="42"/>
      <c r="B79" s="46"/>
      <c r="C79" s="46" t="s">
        <v>237</v>
      </c>
      <c r="D79" s="42"/>
      <c r="E79" s="42"/>
      <c r="F79" s="42"/>
      <c r="G79" s="42"/>
      <c r="H79" s="42"/>
      <c r="I79" s="42"/>
      <c r="J79" s="42"/>
      <c r="K79" s="42"/>
    </row>
    <row r="80" spans="1:11">
      <c r="A80" s="42"/>
      <c r="B80" s="46"/>
      <c r="C80" s="46" t="s">
        <v>238</v>
      </c>
      <c r="D80" s="42"/>
      <c r="E80" s="42"/>
      <c r="F80" s="42"/>
      <c r="G80" s="42"/>
      <c r="H80" s="42"/>
      <c r="I80" s="42"/>
      <c r="J80" s="42"/>
      <c r="K80" s="42"/>
    </row>
    <row r="81" spans="1:11">
      <c r="A81" s="42"/>
      <c r="B81" s="46"/>
      <c r="C81" s="46" t="s">
        <v>271</v>
      </c>
      <c r="D81" s="42"/>
      <c r="E81" s="42"/>
      <c r="F81" s="42"/>
      <c r="G81" s="42"/>
      <c r="H81" s="42"/>
      <c r="I81" s="42"/>
      <c r="J81" s="42"/>
      <c r="K81" s="42"/>
    </row>
    <row r="82" spans="1:11">
      <c r="A82" s="42"/>
      <c r="B82" s="46"/>
      <c r="C82" s="46" t="s">
        <v>236</v>
      </c>
      <c r="D82" s="42"/>
      <c r="E82" s="42"/>
      <c r="F82" s="42"/>
      <c r="G82" s="42"/>
      <c r="H82" s="42"/>
      <c r="I82" s="42"/>
      <c r="J82" s="42"/>
      <c r="K82" s="42"/>
    </row>
    <row r="83" spans="1:11">
      <c r="A83" s="42"/>
      <c r="C83" s="46"/>
      <c r="D83" s="42"/>
      <c r="E83" s="42"/>
      <c r="F83" s="42"/>
      <c r="G83" s="42"/>
      <c r="H83" s="42"/>
      <c r="I83" s="42"/>
      <c r="J83" s="42"/>
      <c r="K83" s="42"/>
    </row>
    <row r="84" spans="1:11">
      <c r="A84" s="42"/>
      <c r="B84" s="46" t="s">
        <v>202</v>
      </c>
      <c r="C84" s="46"/>
      <c r="D84" s="42"/>
      <c r="E84" s="42"/>
      <c r="F84" s="42"/>
      <c r="G84" s="42"/>
      <c r="H84" s="42"/>
      <c r="I84" s="42"/>
      <c r="J84" s="42"/>
      <c r="K84" s="42"/>
    </row>
    <row r="85" spans="1:11">
      <c r="A85" s="42"/>
      <c r="B85" s="46" t="s">
        <v>203</v>
      </c>
      <c r="C85" s="42"/>
      <c r="D85" s="42"/>
      <c r="E85" s="42"/>
      <c r="F85" s="42"/>
      <c r="G85" s="42"/>
      <c r="H85" s="42"/>
      <c r="I85" s="42"/>
      <c r="J85" s="42"/>
      <c r="K85" s="42"/>
    </row>
    <row r="86" spans="1:11">
      <c r="A86" s="42"/>
      <c r="B86" s="46"/>
      <c r="C86" s="48" t="s">
        <v>248</v>
      </c>
      <c r="D86" s="47"/>
      <c r="E86" s="42"/>
      <c r="F86" s="42"/>
      <c r="G86" s="42"/>
      <c r="H86" s="42"/>
      <c r="I86" s="42"/>
      <c r="J86" s="42"/>
      <c r="K86" s="42"/>
    </row>
    <row r="87" spans="1:11">
      <c r="A87" s="42"/>
      <c r="B87" s="46"/>
      <c r="C87" s="46" t="s">
        <v>204</v>
      </c>
      <c r="D87" s="42"/>
      <c r="E87" s="42"/>
      <c r="F87" s="42"/>
      <c r="G87" s="42"/>
      <c r="H87" s="42"/>
      <c r="I87" s="42"/>
      <c r="J87" s="42"/>
      <c r="K87" s="42"/>
    </row>
    <row r="88" spans="1:11">
      <c r="A88" s="42"/>
      <c r="B88" s="46"/>
      <c r="C88" s="46" t="s">
        <v>206</v>
      </c>
      <c r="D88" s="42"/>
      <c r="E88" s="42"/>
      <c r="F88" s="42"/>
      <c r="G88" s="42"/>
      <c r="H88" s="42"/>
      <c r="I88" s="42"/>
      <c r="J88" s="42"/>
      <c r="K88" s="42"/>
    </row>
    <row r="89" spans="1:11">
      <c r="A89" s="42"/>
      <c r="B89" s="46"/>
      <c r="C89" s="46" t="s">
        <v>205</v>
      </c>
      <c r="D89" s="42"/>
      <c r="E89" s="42"/>
      <c r="F89" s="42"/>
      <c r="G89" s="42"/>
      <c r="H89" s="42"/>
      <c r="I89" s="42"/>
      <c r="J89" s="42"/>
      <c r="K89" s="42"/>
    </row>
    <row r="90" spans="1:11">
      <c r="A90" s="42"/>
      <c r="B90" s="46"/>
      <c r="C90" s="46" t="s">
        <v>207</v>
      </c>
      <c r="D90" s="42"/>
      <c r="E90" s="42"/>
      <c r="F90" s="42"/>
      <c r="G90" s="42"/>
      <c r="H90" s="42"/>
      <c r="I90" s="42"/>
      <c r="J90" s="42"/>
      <c r="K90" s="42"/>
    </row>
    <row r="91" spans="1:11">
      <c r="A91" s="42"/>
      <c r="B91" s="46"/>
      <c r="C91" s="46" t="s">
        <v>208</v>
      </c>
      <c r="D91" s="42"/>
      <c r="E91" s="42"/>
      <c r="F91" s="42"/>
      <c r="G91" s="42"/>
      <c r="H91" s="42"/>
      <c r="I91" s="42"/>
      <c r="J91" s="42"/>
      <c r="K91" s="42"/>
    </row>
    <row r="92" spans="1:11">
      <c r="A92" s="42"/>
      <c r="B92" s="46"/>
      <c r="C92" s="46" t="s">
        <v>209</v>
      </c>
      <c r="D92" s="42"/>
      <c r="E92" s="42"/>
      <c r="F92" s="42"/>
      <c r="G92" s="42"/>
      <c r="H92" s="42"/>
      <c r="I92" s="42"/>
      <c r="J92" s="42"/>
      <c r="K92" s="42"/>
    </row>
    <row r="93" spans="1:1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>
      <c r="A94" s="42"/>
      <c r="B94" s="46" t="s">
        <v>218</v>
      </c>
      <c r="C94" s="46"/>
      <c r="D94" s="42"/>
      <c r="E94" s="42"/>
      <c r="F94" s="42"/>
      <c r="G94" s="42"/>
      <c r="H94" s="42"/>
      <c r="I94" s="42"/>
      <c r="J94" s="42"/>
      <c r="K94" s="42"/>
    </row>
    <row r="95" spans="1:11">
      <c r="A95" s="42"/>
      <c r="B95" s="46" t="s">
        <v>256</v>
      </c>
      <c r="C95" s="46"/>
      <c r="D95" s="42"/>
      <c r="E95" s="47"/>
      <c r="F95" s="42"/>
      <c r="G95" s="42"/>
      <c r="H95" s="42"/>
      <c r="I95" s="42"/>
      <c r="J95" s="42"/>
      <c r="K95" s="42"/>
    </row>
    <row r="96" spans="1:11">
      <c r="A96" s="42"/>
      <c r="B96" s="46" t="s">
        <v>219</v>
      </c>
      <c r="C96" s="46"/>
      <c r="D96" s="42"/>
      <c r="E96" s="42"/>
      <c r="F96" s="42"/>
      <c r="G96" s="42"/>
      <c r="H96" s="42"/>
      <c r="I96" s="42"/>
      <c r="J96" s="42"/>
      <c r="K96" s="42"/>
    </row>
    <row r="97" spans="1:16">
      <c r="A97" s="42"/>
      <c r="B97" s="46"/>
      <c r="C97" s="46" t="s">
        <v>220</v>
      </c>
      <c r="D97" s="42"/>
      <c r="E97" s="47"/>
      <c r="F97" s="42"/>
      <c r="G97" s="42"/>
      <c r="H97" s="42"/>
      <c r="I97" s="42"/>
      <c r="J97" s="42"/>
      <c r="K97" s="42"/>
    </row>
    <row r="98" spans="1:16">
      <c r="A98" s="42"/>
      <c r="B98" s="42"/>
      <c r="C98" s="46" t="s">
        <v>221</v>
      </c>
      <c r="D98" s="42"/>
      <c r="E98" s="42"/>
      <c r="F98" s="42"/>
      <c r="G98" s="42"/>
      <c r="H98" s="42"/>
      <c r="I98" s="42"/>
      <c r="J98" s="42"/>
      <c r="K98" s="42"/>
    </row>
    <row r="99" spans="1:16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6">
      <c r="A100" s="42"/>
      <c r="B100" s="46" t="s">
        <v>210</v>
      </c>
      <c r="C100" s="46"/>
      <c r="D100" s="42"/>
      <c r="E100" s="42"/>
      <c r="F100" s="42"/>
      <c r="G100" s="42"/>
      <c r="H100" s="42"/>
      <c r="I100" s="42"/>
      <c r="J100" s="42"/>
      <c r="K100" s="42"/>
    </row>
    <row r="101" spans="1:16">
      <c r="A101" s="42"/>
      <c r="B101" s="46"/>
      <c r="C101" s="46" t="s">
        <v>251</v>
      </c>
      <c r="D101" s="42"/>
      <c r="E101" s="42"/>
      <c r="F101" s="42"/>
      <c r="G101" s="42"/>
      <c r="H101" s="42"/>
      <c r="I101" s="42"/>
      <c r="J101" s="42"/>
      <c r="K101" s="42"/>
    </row>
    <row r="102" spans="1:16">
      <c r="A102" s="42"/>
      <c r="C102" s="46" t="s">
        <v>211</v>
      </c>
      <c r="D102" s="42"/>
      <c r="E102" s="42"/>
      <c r="F102" s="42"/>
      <c r="G102" s="42"/>
      <c r="H102" s="42"/>
      <c r="I102" s="42"/>
      <c r="J102" s="42"/>
      <c r="K102" s="42"/>
    </row>
    <row r="103" spans="1:16">
      <c r="A103" s="42"/>
      <c r="C103" s="46" t="s">
        <v>212</v>
      </c>
      <c r="D103" s="42"/>
      <c r="E103" s="42"/>
      <c r="F103" s="42"/>
      <c r="G103" s="42"/>
      <c r="H103" s="42"/>
      <c r="I103" s="42"/>
      <c r="J103" s="42"/>
      <c r="K103" s="42"/>
    </row>
    <row r="104" spans="1:16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6">
      <c r="A105" s="45" t="s">
        <v>213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6">
      <c r="A106" s="42"/>
      <c r="B106" s="42" t="s">
        <v>214</v>
      </c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6" ht="30.75" customHeight="1">
      <c r="A107" s="42"/>
      <c r="B107" s="51" t="s">
        <v>215</v>
      </c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</row>
    <row r="108" spans="1:16">
      <c r="A108" s="42"/>
      <c r="B108" s="42" t="s">
        <v>216</v>
      </c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6">
      <c r="A109" s="42"/>
      <c r="B109" s="42" t="s">
        <v>217</v>
      </c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6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6" ht="29.25" customHeight="1">
      <c r="A111" s="52" t="s">
        <v>272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2" spans="1:16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5">
      <c r="A114" s="42"/>
      <c r="B114" s="42"/>
      <c r="C114" s="42"/>
      <c r="D114" s="42"/>
      <c r="E114" s="42"/>
      <c r="F114" s="42"/>
      <c r="H114" s="42"/>
      <c r="I114" s="42"/>
      <c r="M114" s="42"/>
      <c r="N114" s="42"/>
      <c r="O114" s="42"/>
    </row>
    <row r="115" spans="1:15">
      <c r="A115" s="42"/>
      <c r="B115" s="42"/>
      <c r="C115" s="42"/>
      <c r="D115" s="42"/>
      <c r="E115" s="42"/>
      <c r="F115" s="42"/>
      <c r="H115" s="42"/>
      <c r="I115" s="42"/>
      <c r="M115" s="42"/>
      <c r="N115" s="42"/>
      <c r="O115" s="42"/>
    </row>
    <row r="116" spans="1:15">
      <c r="A116" s="42"/>
      <c r="B116" s="42"/>
      <c r="C116" s="42"/>
      <c r="D116" s="42"/>
      <c r="E116" s="42"/>
      <c r="F116" s="42"/>
      <c r="H116" s="42"/>
      <c r="I116" s="42"/>
      <c r="M116" s="42"/>
      <c r="N116" s="42"/>
      <c r="O116" s="42"/>
    </row>
    <row r="117" spans="1:15">
      <c r="A117" s="42"/>
      <c r="B117" s="42"/>
      <c r="C117" s="42"/>
      <c r="D117" s="42"/>
      <c r="E117" s="42"/>
      <c r="F117" s="42"/>
      <c r="H117" s="42"/>
      <c r="I117" s="42"/>
      <c r="M117" s="42"/>
      <c r="N117" s="42"/>
      <c r="O117" s="42"/>
    </row>
    <row r="118" spans="1:15">
      <c r="A118" s="42"/>
      <c r="B118" s="42"/>
      <c r="C118" s="42"/>
      <c r="D118" s="42"/>
      <c r="E118" s="42"/>
      <c r="F118" s="42"/>
      <c r="H118" s="42"/>
      <c r="I118" s="42"/>
      <c r="M118" s="42"/>
      <c r="N118" s="42"/>
      <c r="O118" s="42"/>
    </row>
    <row r="119" spans="1:15">
      <c r="A119" s="42"/>
      <c r="B119" s="42"/>
      <c r="C119" s="42"/>
      <c r="D119" s="42"/>
      <c r="E119" s="42"/>
      <c r="F119" s="42"/>
      <c r="H119" s="42"/>
      <c r="I119" s="42"/>
      <c r="M119" s="42"/>
      <c r="N119" s="42"/>
      <c r="O119" s="42"/>
    </row>
    <row r="120" spans="1:15">
      <c r="A120" s="42"/>
      <c r="B120" s="42"/>
      <c r="C120" s="42"/>
      <c r="D120" s="42"/>
      <c r="E120" s="42"/>
      <c r="F120" s="42"/>
      <c r="H120" s="42"/>
      <c r="I120" s="42"/>
      <c r="M120" s="42"/>
      <c r="N120" s="42"/>
      <c r="O120" s="42"/>
    </row>
    <row r="121" spans="1:15">
      <c r="A121" s="42"/>
      <c r="B121" s="42"/>
      <c r="C121" s="42"/>
      <c r="D121" s="42"/>
      <c r="E121" s="42"/>
      <c r="F121" s="42"/>
      <c r="H121" s="42"/>
      <c r="I121" s="42"/>
      <c r="M121" s="42"/>
      <c r="N121" s="42"/>
      <c r="O121" s="42"/>
    </row>
    <row r="122" spans="1:15">
      <c r="A122" s="42"/>
      <c r="B122" s="42"/>
      <c r="C122" s="42"/>
      <c r="D122" s="42"/>
      <c r="E122" s="42"/>
      <c r="F122" s="42"/>
      <c r="H122" s="42"/>
      <c r="I122" s="42"/>
      <c r="M122" s="42"/>
      <c r="N122" s="42"/>
      <c r="O122" s="42"/>
    </row>
    <row r="123" spans="1:15">
      <c r="A123" s="42"/>
      <c r="B123" s="42"/>
      <c r="C123" s="42"/>
      <c r="D123" s="42"/>
      <c r="E123" s="42"/>
      <c r="F123" s="42"/>
      <c r="H123" s="42"/>
      <c r="I123" s="42"/>
      <c r="M123" s="42"/>
      <c r="N123" s="42"/>
      <c r="O123" s="42"/>
    </row>
    <row r="124" spans="1:15">
      <c r="A124" s="42"/>
      <c r="B124" s="42"/>
      <c r="C124" s="42"/>
      <c r="D124" s="42"/>
      <c r="E124" s="42"/>
      <c r="F124" s="42"/>
      <c r="H124" s="42"/>
      <c r="I124" s="42"/>
      <c r="M124" s="42"/>
      <c r="N124" s="42"/>
      <c r="O124" s="42"/>
    </row>
    <row r="125" spans="1:15">
      <c r="A125" s="42"/>
      <c r="B125" s="42"/>
      <c r="C125" s="42"/>
      <c r="D125" s="42"/>
      <c r="E125" s="42"/>
      <c r="F125" s="42"/>
      <c r="H125" s="42"/>
      <c r="I125" s="42"/>
      <c r="M125" s="42"/>
      <c r="N125" s="42"/>
      <c r="O125" s="42"/>
    </row>
    <row r="126" spans="1:15">
      <c r="A126" s="42"/>
      <c r="B126" s="42"/>
      <c r="C126" s="42"/>
      <c r="D126" s="42"/>
      <c r="E126" s="42"/>
      <c r="F126" s="42"/>
      <c r="H126" s="42"/>
      <c r="I126" s="42"/>
      <c r="M126" s="42"/>
      <c r="N126" s="42"/>
      <c r="O126" s="42"/>
    </row>
    <row r="127" spans="1:15">
      <c r="A127" s="42"/>
      <c r="B127" s="42"/>
      <c r="C127" s="42"/>
      <c r="D127" s="42"/>
      <c r="E127" s="42"/>
      <c r="F127" s="42"/>
      <c r="H127" s="42"/>
      <c r="I127" s="42"/>
      <c r="M127" s="42"/>
      <c r="N127" s="42"/>
      <c r="O127" s="42"/>
    </row>
    <row r="128" spans="1:15">
      <c r="A128" s="42"/>
      <c r="B128" s="42"/>
      <c r="C128" s="42"/>
      <c r="D128" s="42"/>
      <c r="E128" s="42"/>
      <c r="F128" s="42"/>
      <c r="H128" s="42"/>
      <c r="I128" s="42"/>
      <c r="M128" s="42"/>
      <c r="N128" s="42"/>
      <c r="O128" s="42"/>
    </row>
    <row r="129" spans="1:15">
      <c r="A129" s="42"/>
      <c r="B129" s="42"/>
      <c r="C129" s="42"/>
      <c r="D129" s="42"/>
      <c r="E129" s="42"/>
      <c r="F129" s="42"/>
      <c r="H129" s="42"/>
      <c r="I129" s="42"/>
      <c r="M129" s="42"/>
      <c r="N129" s="42"/>
      <c r="O129" s="42"/>
    </row>
    <row r="130" spans="1:15">
      <c r="A130" s="42"/>
      <c r="B130" s="42"/>
      <c r="C130" s="42"/>
      <c r="D130" s="42"/>
      <c r="E130" s="42"/>
      <c r="F130" s="42"/>
      <c r="H130" s="42"/>
      <c r="I130" s="42"/>
      <c r="M130" s="42"/>
      <c r="N130" s="42"/>
      <c r="O130" s="42"/>
    </row>
    <row r="131" spans="1:15">
      <c r="A131" s="42"/>
      <c r="B131" s="42"/>
      <c r="C131" s="42"/>
      <c r="D131" s="42"/>
      <c r="E131" s="42"/>
      <c r="F131" s="42"/>
      <c r="H131" s="42"/>
      <c r="I131" s="42"/>
      <c r="M131" s="42"/>
      <c r="N131" s="42"/>
      <c r="O131" s="42"/>
    </row>
    <row r="132" spans="1:15">
      <c r="A132" s="42"/>
      <c r="B132" s="42"/>
      <c r="C132" s="42"/>
      <c r="D132" s="42"/>
      <c r="E132" s="42"/>
      <c r="F132" s="42"/>
      <c r="H132" s="42"/>
      <c r="I132" s="42"/>
      <c r="M132" s="42"/>
      <c r="N132" s="42"/>
      <c r="O132" s="42"/>
    </row>
    <row r="133" spans="1:15">
      <c r="A133" s="42"/>
      <c r="B133" s="42"/>
      <c r="C133" s="42"/>
      <c r="D133" s="42"/>
      <c r="E133" s="42"/>
      <c r="F133" s="42"/>
      <c r="H133" s="42"/>
      <c r="I133" s="42"/>
      <c r="M133" s="42"/>
      <c r="N133" s="42"/>
      <c r="O133" s="42"/>
    </row>
    <row r="134" spans="1:15">
      <c r="A134" s="42"/>
      <c r="B134" s="42"/>
      <c r="C134" s="42"/>
      <c r="D134" s="42"/>
      <c r="E134" s="42"/>
      <c r="F134" s="42"/>
      <c r="H134" s="42"/>
      <c r="I134" s="42"/>
      <c r="M134" s="42"/>
      <c r="N134" s="42"/>
      <c r="O134" s="42"/>
    </row>
    <row r="135" spans="1:15">
      <c r="A135" s="42"/>
      <c r="B135" s="42"/>
      <c r="C135" s="42"/>
      <c r="D135" s="42"/>
      <c r="E135" s="42"/>
      <c r="F135" s="42"/>
      <c r="H135" s="42"/>
      <c r="I135" s="42"/>
      <c r="M135" s="42"/>
      <c r="N135" s="42"/>
      <c r="O135" s="42"/>
    </row>
    <row r="136" spans="1:15">
      <c r="A136" s="42"/>
      <c r="B136" s="42"/>
      <c r="C136" s="42"/>
      <c r="D136" s="42"/>
      <c r="E136" s="42"/>
      <c r="F136" s="42"/>
      <c r="H136" s="42"/>
      <c r="I136" s="42"/>
      <c r="M136" s="42"/>
      <c r="N136" s="42"/>
      <c r="O136" s="42"/>
    </row>
    <row r="137" spans="1:15">
      <c r="A137" s="42"/>
      <c r="B137" s="42"/>
      <c r="C137" s="42"/>
      <c r="D137" s="42"/>
      <c r="E137" s="42"/>
      <c r="F137" s="42"/>
      <c r="H137" s="42"/>
      <c r="I137" s="42"/>
      <c r="M137" s="42"/>
      <c r="N137" s="42"/>
      <c r="O137" s="42"/>
    </row>
    <row r="138" spans="1:15">
      <c r="A138" s="42"/>
      <c r="B138" s="42"/>
      <c r="C138" s="42"/>
      <c r="D138" s="42"/>
      <c r="E138" s="42"/>
      <c r="F138" s="42"/>
      <c r="H138" s="42"/>
      <c r="I138" s="42"/>
      <c r="M138" s="42"/>
      <c r="N138" s="42"/>
      <c r="O138" s="42"/>
    </row>
    <row r="139" spans="1:15">
      <c r="A139" s="42"/>
      <c r="B139" s="42"/>
      <c r="C139" s="42"/>
      <c r="D139" s="42"/>
      <c r="E139" s="42"/>
      <c r="F139" s="42"/>
      <c r="H139" s="42"/>
      <c r="I139" s="42"/>
      <c r="M139" s="42"/>
      <c r="N139" s="42"/>
      <c r="O139" s="42"/>
    </row>
    <row r="140" spans="1:15">
      <c r="A140" s="42"/>
      <c r="B140" s="42"/>
      <c r="C140" s="42"/>
      <c r="D140" s="42"/>
      <c r="E140" s="42"/>
      <c r="F140" s="42"/>
      <c r="H140" s="42"/>
      <c r="I140" s="42"/>
      <c r="M140" s="42"/>
      <c r="N140" s="42"/>
      <c r="O140" s="42"/>
    </row>
    <row r="141" spans="1:15">
      <c r="A141" s="42"/>
      <c r="B141" s="42"/>
      <c r="C141" s="42"/>
      <c r="D141" s="42"/>
      <c r="E141" s="42"/>
      <c r="F141" s="42"/>
      <c r="H141" s="42"/>
      <c r="I141" s="42"/>
      <c r="M141" s="42"/>
      <c r="N141" s="42"/>
      <c r="O141" s="42"/>
    </row>
    <row r="142" spans="1:15">
      <c r="A142" s="42"/>
      <c r="B142" s="42"/>
      <c r="C142" s="42"/>
      <c r="D142" s="42"/>
      <c r="E142" s="42"/>
      <c r="F142" s="42"/>
      <c r="H142" s="42"/>
      <c r="I142" s="42"/>
      <c r="M142" s="42"/>
      <c r="N142" s="42"/>
      <c r="O142" s="42"/>
    </row>
    <row r="143" spans="1:15">
      <c r="A143" s="42"/>
      <c r="B143" s="42"/>
      <c r="C143" s="42"/>
      <c r="D143" s="42"/>
      <c r="E143" s="42"/>
      <c r="F143" s="42"/>
      <c r="H143" s="42"/>
      <c r="I143" s="42"/>
      <c r="M143" s="42"/>
      <c r="N143" s="42"/>
      <c r="O143" s="42"/>
    </row>
    <row r="144" spans="1:15">
      <c r="A144" s="42"/>
      <c r="B144" s="42"/>
      <c r="C144" s="42"/>
      <c r="D144" s="42"/>
      <c r="E144" s="42"/>
      <c r="F144" s="42"/>
      <c r="H144" s="42"/>
      <c r="I144" s="42"/>
      <c r="M144" s="42"/>
      <c r="N144" s="42"/>
      <c r="O144" s="42"/>
    </row>
    <row r="145" spans="1:15">
      <c r="A145" s="42"/>
      <c r="B145" s="42"/>
      <c r="C145" s="42"/>
      <c r="D145" s="42"/>
      <c r="E145" s="42"/>
      <c r="F145" s="42"/>
      <c r="H145" s="42"/>
      <c r="I145" s="42"/>
      <c r="M145" s="42"/>
      <c r="N145" s="42"/>
      <c r="O145" s="42"/>
    </row>
    <row r="146" spans="1:15">
      <c r="A146" s="42"/>
      <c r="B146" s="42"/>
      <c r="C146" s="42"/>
      <c r="D146" s="42"/>
      <c r="E146" s="42"/>
      <c r="F146" s="42"/>
      <c r="H146" s="42"/>
      <c r="I146" s="42"/>
      <c r="M146" s="42"/>
      <c r="N146" s="42"/>
      <c r="O146" s="42"/>
    </row>
    <row r="147" spans="1:15">
      <c r="A147" s="42"/>
      <c r="B147" s="42"/>
      <c r="C147" s="42"/>
      <c r="D147" s="42"/>
      <c r="E147" s="42"/>
      <c r="F147" s="42"/>
      <c r="H147" s="42"/>
      <c r="I147" s="42"/>
      <c r="M147" s="42"/>
      <c r="N147" s="42"/>
      <c r="O147" s="42"/>
    </row>
    <row r="148" spans="1:15">
      <c r="A148" s="42"/>
      <c r="B148" s="42"/>
      <c r="C148" s="42"/>
      <c r="D148" s="42"/>
      <c r="E148" s="42"/>
      <c r="F148" s="42"/>
      <c r="H148" s="42"/>
      <c r="I148" s="42"/>
      <c r="M148" s="42"/>
      <c r="N148" s="42"/>
      <c r="O148" s="42"/>
    </row>
    <row r="149" spans="1:15">
      <c r="A149" s="42"/>
      <c r="B149" s="42"/>
      <c r="C149" s="42"/>
      <c r="D149" s="42"/>
      <c r="E149" s="42"/>
      <c r="F149" s="42"/>
      <c r="H149" s="42"/>
      <c r="I149" s="42"/>
      <c r="M149" s="42"/>
      <c r="N149" s="42"/>
      <c r="O149" s="42"/>
    </row>
    <row r="150" spans="1:15">
      <c r="A150" s="42"/>
      <c r="B150" s="42"/>
      <c r="C150" s="42"/>
      <c r="D150" s="42"/>
      <c r="E150" s="42"/>
      <c r="F150" s="42"/>
      <c r="H150" s="42"/>
      <c r="I150" s="42"/>
      <c r="M150" s="42"/>
      <c r="N150" s="42"/>
      <c r="O150" s="42"/>
    </row>
    <row r="151" spans="1:15">
      <c r="A151" s="42"/>
      <c r="B151" s="42"/>
      <c r="C151" s="42"/>
      <c r="D151" s="42"/>
      <c r="E151" s="42"/>
      <c r="F151" s="42"/>
      <c r="H151" s="42"/>
      <c r="I151" s="42"/>
      <c r="M151" s="42"/>
      <c r="N151" s="42"/>
      <c r="O151" s="42"/>
    </row>
    <row r="152" spans="1:15">
      <c r="A152" s="42"/>
      <c r="B152" s="42"/>
      <c r="C152" s="42"/>
      <c r="D152" s="42"/>
      <c r="E152" s="42"/>
      <c r="F152" s="42"/>
      <c r="H152" s="42"/>
      <c r="I152" s="42"/>
      <c r="M152" s="42"/>
      <c r="N152" s="42"/>
      <c r="O152" s="42"/>
    </row>
    <row r="153" spans="1:15">
      <c r="A153" s="42"/>
      <c r="B153" s="42"/>
      <c r="C153" s="42"/>
      <c r="D153" s="42"/>
      <c r="E153" s="42"/>
      <c r="F153" s="42"/>
      <c r="H153" s="42"/>
      <c r="I153" s="42"/>
      <c r="M153" s="42"/>
      <c r="N153" s="42"/>
      <c r="O153" s="42"/>
    </row>
    <row r="154" spans="1:15">
      <c r="A154" s="42"/>
      <c r="B154" s="42"/>
      <c r="C154" s="42"/>
      <c r="D154" s="42"/>
      <c r="E154" s="42"/>
      <c r="F154" s="42"/>
      <c r="H154" s="42"/>
      <c r="I154" s="42"/>
      <c r="M154" s="42"/>
      <c r="N154" s="42"/>
      <c r="O154" s="42"/>
    </row>
    <row r="155" spans="1:15">
      <c r="A155" s="42"/>
      <c r="B155" s="42"/>
      <c r="C155" s="42"/>
      <c r="D155" s="42"/>
      <c r="E155" s="42"/>
      <c r="F155" s="42"/>
      <c r="H155" s="42"/>
      <c r="I155" s="42"/>
      <c r="M155" s="42"/>
      <c r="N155" s="42"/>
      <c r="O155" s="42"/>
    </row>
    <row r="156" spans="1:15">
      <c r="A156" s="42"/>
      <c r="B156" s="42"/>
      <c r="C156" s="42"/>
      <c r="D156" s="42"/>
      <c r="E156" s="42"/>
      <c r="F156" s="42"/>
      <c r="H156" s="42"/>
      <c r="I156" s="42"/>
      <c r="M156" s="42"/>
      <c r="N156" s="42"/>
      <c r="O156" s="42"/>
    </row>
    <row r="157" spans="1:15">
      <c r="A157" s="42"/>
      <c r="B157" s="42"/>
      <c r="C157" s="42"/>
      <c r="D157" s="42"/>
      <c r="E157" s="42"/>
      <c r="F157" s="42"/>
      <c r="H157" s="42"/>
      <c r="I157" s="42"/>
      <c r="M157" s="42"/>
      <c r="N157" s="42"/>
      <c r="O157" s="42"/>
    </row>
    <row r="158" spans="1:15">
      <c r="A158" s="42"/>
      <c r="B158" s="42"/>
      <c r="C158" s="42"/>
      <c r="D158" s="42"/>
      <c r="E158" s="42"/>
      <c r="F158" s="42"/>
      <c r="H158" s="42"/>
      <c r="I158" s="42"/>
      <c r="M158" s="42"/>
      <c r="N158" s="42"/>
      <c r="O158" s="42"/>
    </row>
    <row r="159" spans="1:15">
      <c r="A159" s="42"/>
      <c r="B159" s="42"/>
      <c r="C159" s="42"/>
      <c r="D159" s="42"/>
      <c r="E159" s="42"/>
      <c r="F159" s="42"/>
      <c r="H159" s="42"/>
      <c r="I159" s="42"/>
      <c r="M159" s="42"/>
      <c r="N159" s="42"/>
      <c r="O159" s="42"/>
    </row>
    <row r="160" spans="1:15">
      <c r="A160" s="42"/>
      <c r="B160" s="42"/>
      <c r="C160" s="42"/>
      <c r="D160" s="42"/>
      <c r="E160" s="42"/>
      <c r="F160" s="42"/>
      <c r="H160" s="42"/>
      <c r="I160" s="42"/>
      <c r="M160" s="42"/>
      <c r="N160" s="42"/>
      <c r="O160" s="42"/>
    </row>
    <row r="161" spans="1:15">
      <c r="A161" s="42"/>
      <c r="B161" s="42"/>
      <c r="C161" s="42"/>
      <c r="D161" s="42"/>
      <c r="E161" s="42"/>
      <c r="F161" s="42"/>
      <c r="H161" s="42"/>
      <c r="I161" s="42"/>
      <c r="M161" s="42"/>
      <c r="N161" s="42"/>
      <c r="O161" s="42"/>
    </row>
    <row r="162" spans="1:15">
      <c r="A162" s="42"/>
      <c r="B162" s="42"/>
      <c r="C162" s="42"/>
      <c r="D162" s="42"/>
      <c r="E162" s="42"/>
      <c r="F162" s="42"/>
      <c r="H162" s="42"/>
      <c r="I162" s="42"/>
      <c r="M162" s="42"/>
      <c r="N162" s="42"/>
      <c r="O162" s="42"/>
    </row>
    <row r="163" spans="1:15">
      <c r="A163" s="42"/>
      <c r="B163" s="42"/>
      <c r="C163" s="42"/>
      <c r="D163" s="42"/>
      <c r="E163" s="42"/>
      <c r="F163" s="42"/>
      <c r="H163" s="42"/>
      <c r="I163" s="42"/>
      <c r="M163" s="42"/>
      <c r="N163" s="42"/>
      <c r="O163" s="42"/>
    </row>
    <row r="164" spans="1:15">
      <c r="A164" s="42"/>
      <c r="B164" s="42"/>
      <c r="C164" s="42"/>
      <c r="D164" s="42"/>
      <c r="E164" s="42"/>
      <c r="F164" s="42"/>
      <c r="H164" s="42"/>
      <c r="I164" s="42"/>
      <c r="M164" s="42"/>
      <c r="N164" s="42"/>
      <c r="O164" s="42"/>
    </row>
    <row r="165" spans="1:15">
      <c r="A165" s="42"/>
      <c r="B165" s="42"/>
      <c r="C165" s="42"/>
      <c r="D165" s="42"/>
      <c r="E165" s="42"/>
      <c r="F165" s="42"/>
      <c r="H165" s="42"/>
      <c r="I165" s="42"/>
      <c r="M165" s="42"/>
      <c r="N165" s="42"/>
      <c r="O165" s="42"/>
    </row>
    <row r="166" spans="1:15">
      <c r="A166" s="44" t="s">
        <v>0</v>
      </c>
      <c r="B166" s="44"/>
      <c r="C166" s="44"/>
      <c r="D166" s="44"/>
      <c r="E166" s="44"/>
      <c r="F166" s="44"/>
      <c r="G166" s="44"/>
      <c r="H166" s="44"/>
      <c r="I166" s="44"/>
    </row>
  </sheetData>
  <mergeCells count="2">
    <mergeCell ref="B107:P107"/>
    <mergeCell ref="A111:P111"/>
  </mergeCells>
  <pageMargins left="0.59055118110236227" right="0.19685039370078741" top="0.35433070866141736" bottom="0.35433070866141736" header="0.31496062992125984" footer="0.31496062992125984"/>
  <pageSetup paperSize="9" scale="55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U186"/>
  <sheetViews>
    <sheetView topLeftCell="A175" workbookViewId="0">
      <selection activeCell="A3" sqref="A3"/>
    </sheetView>
  </sheetViews>
  <sheetFormatPr defaultRowHeight="15" outlineLevelRow="1"/>
  <cols>
    <col min="1" max="1" width="4" style="37" customWidth="1"/>
    <col min="2" max="4" width="4.7109375" customWidth="1"/>
    <col min="5" max="7" width="4.7109375" style="1" customWidth="1"/>
    <col min="8" max="32" width="4.7109375" customWidth="1"/>
    <col min="33" max="33" width="5.7109375" customWidth="1"/>
    <col min="34" max="35" width="4.7109375" customWidth="1"/>
    <col min="36" max="38" width="4.7109375" style="13" customWidth="1"/>
    <col min="39" max="47" width="4.7109375" customWidth="1"/>
  </cols>
  <sheetData>
    <row r="1" spans="1:38">
      <c r="T1" t="s">
        <v>254</v>
      </c>
    </row>
    <row r="2" spans="1:38" ht="18.75">
      <c r="A2" s="14" t="s">
        <v>273</v>
      </c>
      <c r="B2" s="5"/>
      <c r="C2" s="5"/>
      <c r="D2" s="5"/>
      <c r="E2" s="5"/>
      <c r="F2" s="5"/>
      <c r="G2" s="5"/>
    </row>
    <row r="3" spans="1:38" ht="18.75">
      <c r="A3" s="14" t="s">
        <v>43</v>
      </c>
      <c r="B3" s="5"/>
      <c r="C3" s="5"/>
      <c r="D3" s="5"/>
      <c r="E3" s="5"/>
      <c r="F3" s="5"/>
      <c r="G3" s="5"/>
    </row>
    <row r="4" spans="1:38" ht="18.75">
      <c r="A4" s="14" t="s">
        <v>173</v>
      </c>
      <c r="B4" s="5"/>
      <c r="C4" s="5"/>
      <c r="D4" s="5"/>
      <c r="E4" s="5"/>
      <c r="F4" s="5"/>
      <c r="G4" s="5"/>
      <c r="AB4" s="13"/>
      <c r="AC4" s="13"/>
      <c r="AD4" s="13"/>
      <c r="AJ4"/>
      <c r="AK4"/>
      <c r="AL4"/>
    </row>
    <row r="5" spans="1:38">
      <c r="A5" s="27" t="s">
        <v>174</v>
      </c>
      <c r="B5" s="5"/>
      <c r="C5" s="5"/>
      <c r="D5" s="5"/>
      <c r="E5" s="5"/>
      <c r="F5" s="5"/>
      <c r="G5" s="5"/>
      <c r="AB5" s="13"/>
      <c r="AC5" s="13"/>
      <c r="AD5" s="13"/>
      <c r="AJ5"/>
      <c r="AK5"/>
      <c r="AL5"/>
    </row>
    <row r="7" spans="1:38" ht="18.75">
      <c r="A7" s="11" t="s">
        <v>73</v>
      </c>
    </row>
    <row r="8" spans="1:38" s="2" customFormat="1" ht="24.95" customHeight="1" outlineLevel="1">
      <c r="A8" s="31">
        <v>1</v>
      </c>
      <c r="B8" s="142" t="s">
        <v>1</v>
      </c>
      <c r="C8" s="143"/>
      <c r="D8" s="143"/>
      <c r="E8" s="143"/>
      <c r="F8" s="144"/>
      <c r="G8" s="159" t="s">
        <v>27</v>
      </c>
      <c r="H8" s="159"/>
      <c r="I8" s="159"/>
      <c r="J8" s="159"/>
      <c r="K8" s="159"/>
      <c r="L8" s="159"/>
      <c r="M8" s="159"/>
    </row>
    <row r="9" spans="1:38" s="2" customFormat="1" ht="24.95" customHeight="1" outlineLevel="1">
      <c r="A9" s="31">
        <v>2</v>
      </c>
      <c r="B9" s="142" t="s">
        <v>2</v>
      </c>
      <c r="C9" s="143"/>
      <c r="D9" s="143"/>
      <c r="E9" s="143"/>
      <c r="F9" s="144"/>
      <c r="G9" s="159" t="s">
        <v>28</v>
      </c>
      <c r="H9" s="159"/>
      <c r="I9" s="159"/>
      <c r="J9" s="159"/>
      <c r="K9" s="159"/>
      <c r="L9" s="159"/>
      <c r="M9" s="159"/>
    </row>
    <row r="10" spans="1:38" s="2" customFormat="1" ht="24.95" customHeight="1" outlineLevel="1">
      <c r="A10" s="31">
        <v>3</v>
      </c>
      <c r="B10" s="142" t="s">
        <v>3</v>
      </c>
      <c r="C10" s="143"/>
      <c r="D10" s="143"/>
      <c r="E10" s="143"/>
      <c r="F10" s="144"/>
      <c r="G10" s="159" t="s">
        <v>29</v>
      </c>
      <c r="H10" s="159"/>
      <c r="I10" s="159"/>
      <c r="J10" s="159"/>
      <c r="K10" s="159"/>
      <c r="L10" s="159"/>
      <c r="M10" s="159"/>
    </row>
    <row r="11" spans="1:38" s="2" customFormat="1" ht="24.95" customHeight="1" outlineLevel="1">
      <c r="A11" s="31">
        <v>4</v>
      </c>
      <c r="B11" s="142" t="s">
        <v>4</v>
      </c>
      <c r="C11" s="143"/>
      <c r="D11" s="143"/>
      <c r="E11" s="143"/>
      <c r="F11" s="144"/>
      <c r="G11" s="159">
        <v>2006</v>
      </c>
      <c r="H11" s="159"/>
      <c r="I11" s="159"/>
      <c r="J11" s="159"/>
      <c r="K11" s="159"/>
      <c r="L11" s="159"/>
      <c r="M11" s="159"/>
    </row>
    <row r="12" spans="1:38" s="2" customFormat="1" ht="24.95" customHeight="1" outlineLevel="1">
      <c r="A12" s="31">
        <v>5</v>
      </c>
      <c r="B12" s="142" t="s">
        <v>5</v>
      </c>
      <c r="C12" s="143"/>
      <c r="D12" s="143"/>
      <c r="E12" s="143"/>
      <c r="F12" s="144"/>
      <c r="G12" s="159" t="s">
        <v>30</v>
      </c>
      <c r="H12" s="159"/>
      <c r="I12" s="159"/>
      <c r="J12" s="159"/>
      <c r="K12" s="159"/>
      <c r="L12" s="159"/>
      <c r="M12" s="159"/>
    </row>
    <row r="13" spans="1:38" s="2" customFormat="1" ht="24.95" customHeight="1" outlineLevel="1">
      <c r="A13" s="31">
        <v>6</v>
      </c>
      <c r="B13" s="142" t="s">
        <v>6</v>
      </c>
      <c r="C13" s="143"/>
      <c r="D13" s="143"/>
      <c r="E13" s="143"/>
      <c r="F13" s="144"/>
      <c r="G13" s="159">
        <v>1979013</v>
      </c>
      <c r="H13" s="159"/>
      <c r="I13" s="159"/>
      <c r="J13" s="159"/>
      <c r="K13" s="159"/>
      <c r="L13" s="159"/>
      <c r="M13" s="159"/>
    </row>
    <row r="14" spans="1:38" s="2" customFormat="1" ht="24.95" customHeight="1" outlineLevel="1">
      <c r="A14" s="31">
        <v>7</v>
      </c>
      <c r="B14" s="142" t="s">
        <v>7</v>
      </c>
      <c r="C14" s="143"/>
      <c r="D14" s="143"/>
      <c r="E14" s="143"/>
      <c r="F14" s="144"/>
      <c r="G14" s="159" t="s">
        <v>31</v>
      </c>
      <c r="H14" s="159"/>
      <c r="I14" s="159"/>
      <c r="J14" s="159"/>
      <c r="K14" s="159"/>
      <c r="L14" s="159"/>
      <c r="M14" s="159"/>
    </row>
    <row r="15" spans="1:38" s="2" customFormat="1" ht="24.95" customHeight="1" outlineLevel="1">
      <c r="A15" s="31">
        <v>8</v>
      </c>
      <c r="B15" s="142" t="s">
        <v>8</v>
      </c>
      <c r="C15" s="143"/>
      <c r="D15" s="143"/>
      <c r="E15" s="143"/>
      <c r="F15" s="144"/>
      <c r="G15" s="159" t="s">
        <v>32</v>
      </c>
      <c r="H15" s="159"/>
      <c r="I15" s="159"/>
      <c r="J15" s="159"/>
      <c r="K15" s="159"/>
      <c r="L15" s="159"/>
      <c r="M15" s="159"/>
    </row>
    <row r="16" spans="1:38" s="2" customFormat="1" ht="24.95" customHeight="1" outlineLevel="1">
      <c r="A16" s="31">
        <v>9</v>
      </c>
      <c r="B16" s="142" t="s">
        <v>34</v>
      </c>
      <c r="C16" s="143"/>
      <c r="D16" s="143"/>
      <c r="E16" s="143"/>
      <c r="F16" s="144"/>
      <c r="G16" s="159">
        <v>245</v>
      </c>
      <c r="H16" s="159"/>
      <c r="I16" s="159"/>
      <c r="J16" s="159"/>
      <c r="K16" s="159"/>
      <c r="L16" s="159"/>
      <c r="M16" s="159"/>
    </row>
    <row r="17" spans="1:13" s="2" customFormat="1" ht="24.95" customHeight="1" outlineLevel="1">
      <c r="A17" s="31">
        <v>10</v>
      </c>
      <c r="B17" s="142" t="s">
        <v>9</v>
      </c>
      <c r="C17" s="143"/>
      <c r="D17" s="143"/>
      <c r="E17" s="143"/>
      <c r="F17" s="144"/>
      <c r="G17" s="159" t="s">
        <v>33</v>
      </c>
      <c r="H17" s="159"/>
      <c r="I17" s="159"/>
      <c r="J17" s="159"/>
      <c r="K17" s="159"/>
      <c r="L17" s="159"/>
      <c r="M17" s="159"/>
    </row>
    <row r="18" spans="1:13" s="2" customFormat="1">
      <c r="A18" s="37"/>
      <c r="B18" s="6"/>
      <c r="C18" s="6"/>
      <c r="D18" s="6"/>
      <c r="E18"/>
      <c r="F18"/>
      <c r="G18"/>
      <c r="H18"/>
      <c r="I18"/>
    </row>
    <row r="19" spans="1:13" ht="18.75">
      <c r="A19" s="11" t="s">
        <v>74</v>
      </c>
    </row>
    <row r="20" spans="1:13" s="2" customFormat="1" ht="24.95" customHeight="1" outlineLevel="1">
      <c r="A20" s="31">
        <v>11</v>
      </c>
      <c r="B20" s="178" t="s">
        <v>55</v>
      </c>
      <c r="C20" s="178"/>
      <c r="D20" s="178"/>
      <c r="E20" s="178"/>
      <c r="F20" s="178"/>
      <c r="G20" s="178"/>
      <c r="H20" s="146">
        <v>1784500</v>
      </c>
      <c r="I20" s="146"/>
      <c r="J20" s="146"/>
    </row>
    <row r="21" spans="1:13" s="2" customFormat="1" ht="24.95" customHeight="1" outlineLevel="1">
      <c r="A21" s="31">
        <v>12</v>
      </c>
      <c r="B21" s="178" t="s">
        <v>170</v>
      </c>
      <c r="C21" s="178"/>
      <c r="D21" s="178"/>
      <c r="E21" s="178"/>
      <c r="F21" s="178"/>
      <c r="G21" s="178"/>
      <c r="H21" s="152">
        <v>1784500</v>
      </c>
      <c r="I21" s="152"/>
      <c r="J21" s="152"/>
    </row>
    <row r="22" spans="1:13" s="2" customFormat="1" ht="24.95" customHeight="1" outlineLevel="1">
      <c r="A22" s="31">
        <v>13</v>
      </c>
      <c r="B22" s="178" t="s">
        <v>44</v>
      </c>
      <c r="C22" s="178"/>
      <c r="D22" s="178"/>
      <c r="E22" s="178"/>
      <c r="F22" s="178"/>
      <c r="G22" s="178"/>
      <c r="H22" s="146">
        <v>1784500</v>
      </c>
      <c r="I22" s="146"/>
      <c r="J22" s="146"/>
    </row>
    <row r="23" spans="1:13" s="2" customFormat="1" ht="24.95" customHeight="1" outlineLevel="1">
      <c r="A23" s="31">
        <v>14</v>
      </c>
      <c r="B23" s="177" t="s">
        <v>134</v>
      </c>
      <c r="C23" s="177"/>
      <c r="D23" s="177"/>
      <c r="E23" s="177"/>
      <c r="F23" s="177"/>
      <c r="G23" s="177"/>
      <c r="H23" s="59">
        <v>20994.12</v>
      </c>
      <c r="I23" s="59"/>
      <c r="J23" s="59"/>
    </row>
    <row r="24" spans="1:13" s="2" customFormat="1" ht="24.95" customHeight="1" outlineLevel="1">
      <c r="A24" s="31">
        <v>15</v>
      </c>
      <c r="B24" s="177" t="s">
        <v>135</v>
      </c>
      <c r="C24" s="177"/>
      <c r="D24" s="177"/>
      <c r="E24" s="177"/>
      <c r="F24" s="177"/>
      <c r="G24" s="177"/>
      <c r="H24" s="59">
        <v>85</v>
      </c>
      <c r="I24" s="59"/>
      <c r="J24" s="59"/>
    </row>
    <row r="25" spans="1:13" s="2" customFormat="1" ht="24.95" customHeight="1" outlineLevel="1">
      <c r="A25" s="31">
        <v>16</v>
      </c>
      <c r="B25" s="165" t="s">
        <v>45</v>
      </c>
      <c r="C25" s="165"/>
      <c r="D25" s="165"/>
      <c r="E25" s="165"/>
      <c r="F25" s="165"/>
      <c r="G25" s="165"/>
      <c r="H25" s="166">
        <v>0</v>
      </c>
      <c r="I25" s="166"/>
      <c r="J25" s="166"/>
    </row>
    <row r="26" spans="1:13" s="2" customFormat="1" ht="12.75" customHeight="1" outlineLevel="1">
      <c r="A26" s="33">
        <v>17</v>
      </c>
      <c r="B26" s="167" t="s">
        <v>11</v>
      </c>
      <c r="C26" s="168"/>
      <c r="D26" s="168"/>
      <c r="E26" s="168"/>
      <c r="F26" s="168"/>
      <c r="G26" s="169"/>
      <c r="H26" s="148" t="s">
        <v>46</v>
      </c>
      <c r="I26" s="148"/>
      <c r="J26" s="148"/>
      <c r="K26" s="148" t="s">
        <v>47</v>
      </c>
      <c r="L26" s="148"/>
      <c r="M26" s="148"/>
    </row>
    <row r="27" spans="1:13" s="2" customFormat="1" ht="18.75" outlineLevel="1">
      <c r="A27" s="176"/>
      <c r="B27" s="170"/>
      <c r="C27" s="171"/>
      <c r="D27" s="171"/>
      <c r="E27" s="171"/>
      <c r="F27" s="171"/>
      <c r="G27" s="172"/>
      <c r="H27" s="164">
        <v>2012</v>
      </c>
      <c r="I27" s="146"/>
      <c r="J27" s="146"/>
      <c r="K27" s="146">
        <v>47953</v>
      </c>
      <c r="L27" s="146"/>
      <c r="M27" s="146"/>
    </row>
    <row r="28" spans="1:13" s="2" customFormat="1" ht="18.75" outlineLevel="1">
      <c r="A28" s="176"/>
      <c r="B28" s="170"/>
      <c r="C28" s="171"/>
      <c r="D28" s="171"/>
      <c r="E28" s="171"/>
      <c r="F28" s="171"/>
      <c r="G28" s="172"/>
      <c r="H28" s="164">
        <v>2013</v>
      </c>
      <c r="I28" s="146"/>
      <c r="J28" s="146"/>
      <c r="K28" s="146">
        <v>47953</v>
      </c>
      <c r="L28" s="146"/>
      <c r="M28" s="146"/>
    </row>
    <row r="29" spans="1:13" s="2" customFormat="1" ht="18.75" outlineLevel="1">
      <c r="A29" s="176"/>
      <c r="B29" s="170"/>
      <c r="C29" s="171"/>
      <c r="D29" s="171"/>
      <c r="E29" s="171"/>
      <c r="F29" s="171"/>
      <c r="G29" s="172"/>
      <c r="H29" s="164">
        <v>2014</v>
      </c>
      <c r="I29" s="146"/>
      <c r="J29" s="146"/>
      <c r="K29" s="146">
        <v>47953</v>
      </c>
      <c r="L29" s="146"/>
      <c r="M29" s="146"/>
    </row>
    <row r="30" spans="1:13" s="2" customFormat="1" ht="18.75" outlineLevel="1">
      <c r="A30" s="8"/>
      <c r="B30" s="173"/>
      <c r="C30" s="174"/>
      <c r="D30" s="174"/>
      <c r="E30" s="174"/>
      <c r="F30" s="174"/>
      <c r="G30" s="175"/>
      <c r="H30" s="164" t="s">
        <v>48</v>
      </c>
      <c r="I30" s="146"/>
      <c r="J30" s="146"/>
      <c r="K30" s="146">
        <f>SUM(K27:K29)</f>
        <v>143859</v>
      </c>
      <c r="L30" s="146"/>
      <c r="M30" s="146"/>
    </row>
    <row r="31" spans="1:13">
      <c r="E31"/>
      <c r="F31"/>
      <c r="G31"/>
    </row>
    <row r="32" spans="1:13" ht="18.75">
      <c r="A32" s="11" t="s">
        <v>75</v>
      </c>
    </row>
    <row r="33" spans="1:16" s="2" customFormat="1" ht="12.75" outlineLevel="1">
      <c r="A33" s="3">
        <v>17</v>
      </c>
      <c r="B33" s="162" t="s">
        <v>51</v>
      </c>
      <c r="C33" s="162"/>
      <c r="D33" s="162"/>
      <c r="E33" s="162"/>
      <c r="F33" s="162"/>
      <c r="G33" s="162"/>
      <c r="H33" s="140" t="s">
        <v>49</v>
      </c>
      <c r="I33" s="140"/>
      <c r="J33" s="140"/>
      <c r="K33" s="140" t="s">
        <v>50</v>
      </c>
      <c r="L33" s="140"/>
      <c r="M33" s="140"/>
    </row>
    <row r="34" spans="1:16" s="2" customFormat="1" ht="24.95" customHeight="1" outlineLevel="1">
      <c r="A34" s="8"/>
      <c r="B34" s="162"/>
      <c r="C34" s="162"/>
      <c r="D34" s="162"/>
      <c r="E34" s="162"/>
      <c r="F34" s="162"/>
      <c r="G34" s="162"/>
      <c r="H34" s="146">
        <v>348563</v>
      </c>
      <c r="I34" s="146"/>
      <c r="J34" s="146"/>
      <c r="K34" s="146">
        <v>314227</v>
      </c>
      <c r="L34" s="146"/>
      <c r="M34" s="146"/>
    </row>
    <row r="35" spans="1:16" s="2" customFormat="1" ht="12.75" outlineLevel="1">
      <c r="A35" s="3">
        <v>18</v>
      </c>
      <c r="B35" s="162" t="s">
        <v>53</v>
      </c>
      <c r="C35" s="162"/>
      <c r="D35" s="162"/>
      <c r="E35" s="162"/>
      <c r="F35" s="162"/>
      <c r="G35" s="162"/>
      <c r="H35" s="140" t="s">
        <v>52</v>
      </c>
      <c r="I35" s="140"/>
      <c r="J35" s="140"/>
      <c r="K35" s="140" t="s">
        <v>50</v>
      </c>
      <c r="L35" s="140"/>
      <c r="M35" s="140"/>
    </row>
    <row r="36" spans="1:16" s="2" customFormat="1" ht="24.95" customHeight="1" outlineLevel="1">
      <c r="A36" s="8"/>
      <c r="B36" s="162"/>
      <c r="C36" s="162"/>
      <c r="D36" s="162"/>
      <c r="E36" s="162"/>
      <c r="F36" s="162"/>
      <c r="G36" s="162"/>
      <c r="H36" s="146">
        <v>28449</v>
      </c>
      <c r="I36" s="146"/>
      <c r="J36" s="146"/>
      <c r="K36" s="146">
        <v>27997</v>
      </c>
      <c r="L36" s="146"/>
      <c r="M36" s="146"/>
    </row>
    <row r="37" spans="1:16">
      <c r="E37"/>
      <c r="F37"/>
      <c r="G37"/>
    </row>
    <row r="38" spans="1:16" ht="18.75">
      <c r="A38" s="11" t="s">
        <v>76</v>
      </c>
    </row>
    <row r="39" spans="1:16" s="2" customFormat="1" ht="24.95" customHeight="1" outlineLevel="1">
      <c r="A39" s="31">
        <v>19</v>
      </c>
      <c r="B39" s="165" t="s">
        <v>77</v>
      </c>
      <c r="C39" s="165"/>
      <c r="D39" s="165"/>
      <c r="E39" s="165"/>
      <c r="F39" s="165"/>
      <c r="G39" s="165"/>
      <c r="H39" s="141">
        <v>41117</v>
      </c>
      <c r="I39" s="141"/>
      <c r="J39" s="141"/>
    </row>
    <row r="40" spans="1:16" s="2" customFormat="1" ht="24.95" customHeight="1" outlineLevel="1">
      <c r="A40" s="31">
        <v>20</v>
      </c>
      <c r="B40" s="165" t="s">
        <v>78</v>
      </c>
      <c r="C40" s="165"/>
      <c r="D40" s="165"/>
      <c r="E40" s="165"/>
      <c r="F40" s="165"/>
      <c r="G40" s="165"/>
      <c r="H40" s="146">
        <v>1000000</v>
      </c>
      <c r="I40" s="146"/>
      <c r="J40" s="146"/>
    </row>
    <row r="41" spans="1:16" s="2" customFormat="1" ht="12.75" customHeight="1" outlineLevel="1">
      <c r="A41" s="3">
        <v>21</v>
      </c>
      <c r="B41" s="162" t="s">
        <v>81</v>
      </c>
      <c r="C41" s="162"/>
      <c r="D41" s="162"/>
      <c r="E41" s="162"/>
      <c r="F41" s="162"/>
      <c r="G41" s="162"/>
      <c r="H41" s="162"/>
      <c r="I41" s="162"/>
      <c r="J41" s="162"/>
      <c r="K41" s="163" t="s">
        <v>49</v>
      </c>
      <c r="L41" s="140"/>
      <c r="M41" s="140"/>
      <c r="N41" s="163" t="s">
        <v>50</v>
      </c>
      <c r="O41" s="140"/>
      <c r="P41" s="140"/>
    </row>
    <row r="42" spans="1:16" s="2" customFormat="1" ht="24.95" customHeight="1" outlineLevel="1">
      <c r="A42" s="33"/>
      <c r="B42" s="162"/>
      <c r="C42" s="162"/>
      <c r="D42" s="162"/>
      <c r="E42" s="162"/>
      <c r="F42" s="162"/>
      <c r="G42" s="162"/>
      <c r="H42" s="162"/>
      <c r="I42" s="162"/>
      <c r="J42" s="162"/>
      <c r="K42" s="164">
        <v>348563</v>
      </c>
      <c r="L42" s="146"/>
      <c r="M42" s="146"/>
      <c r="N42" s="164">
        <v>314227</v>
      </c>
      <c r="O42" s="146"/>
      <c r="P42" s="146"/>
    </row>
    <row r="43" spans="1:16" s="2" customFormat="1" ht="12.75" customHeight="1" outlineLevel="1">
      <c r="A43" s="34">
        <v>22</v>
      </c>
      <c r="B43" s="162" t="s">
        <v>54</v>
      </c>
      <c r="C43" s="162"/>
      <c r="D43" s="162"/>
      <c r="E43" s="162"/>
      <c r="F43" s="162"/>
      <c r="G43" s="162"/>
      <c r="H43" s="162"/>
      <c r="I43" s="162"/>
      <c r="J43" s="162"/>
      <c r="K43" s="163" t="s">
        <v>52</v>
      </c>
      <c r="L43" s="140"/>
      <c r="M43" s="140"/>
      <c r="N43" s="163" t="s">
        <v>50</v>
      </c>
      <c r="O43" s="140"/>
      <c r="P43" s="140"/>
    </row>
    <row r="44" spans="1:16" s="2" customFormat="1" ht="24.95" customHeight="1" outlineLevel="1">
      <c r="A44" s="36"/>
      <c r="B44" s="162"/>
      <c r="C44" s="162"/>
      <c r="D44" s="162"/>
      <c r="E44" s="162"/>
      <c r="F44" s="162"/>
      <c r="G44" s="162"/>
      <c r="H44" s="162"/>
      <c r="I44" s="162"/>
      <c r="J44" s="162"/>
      <c r="K44" s="164">
        <v>28449</v>
      </c>
      <c r="L44" s="146"/>
      <c r="M44" s="146"/>
      <c r="N44" s="164">
        <v>27997</v>
      </c>
      <c r="O44" s="146"/>
      <c r="P44" s="146"/>
    </row>
    <row r="45" spans="1:16" s="2" customFormat="1" ht="12.75" customHeight="1" outlineLevel="1">
      <c r="A45" s="3">
        <v>23</v>
      </c>
      <c r="B45" s="162" t="s">
        <v>136</v>
      </c>
      <c r="C45" s="162"/>
      <c r="D45" s="162"/>
      <c r="E45" s="162"/>
      <c r="F45" s="162"/>
      <c r="G45" s="162"/>
      <c r="H45" s="162"/>
      <c r="I45" s="162"/>
      <c r="J45" s="162"/>
      <c r="K45" s="163" t="s">
        <v>49</v>
      </c>
      <c r="L45" s="140"/>
      <c r="M45" s="140"/>
      <c r="N45" s="163" t="s">
        <v>50</v>
      </c>
      <c r="O45" s="140"/>
      <c r="P45" s="140"/>
    </row>
    <row r="46" spans="1:16" s="2" customFormat="1" ht="24.95" customHeight="1" outlineLevel="1">
      <c r="A46" s="33"/>
      <c r="B46" s="162"/>
      <c r="C46" s="162"/>
      <c r="D46" s="162"/>
      <c r="E46" s="162"/>
      <c r="F46" s="162"/>
      <c r="G46" s="162"/>
      <c r="H46" s="162"/>
      <c r="I46" s="162"/>
      <c r="J46" s="162"/>
      <c r="K46" s="164">
        <v>0</v>
      </c>
      <c r="L46" s="146"/>
      <c r="M46" s="146"/>
      <c r="N46" s="164">
        <v>0</v>
      </c>
      <c r="O46" s="146"/>
      <c r="P46" s="146"/>
    </row>
    <row r="47" spans="1:16" s="2" customFormat="1" ht="12.75" customHeight="1" outlineLevel="1">
      <c r="A47" s="34">
        <v>24</v>
      </c>
      <c r="B47" s="162" t="s">
        <v>137</v>
      </c>
      <c r="C47" s="162"/>
      <c r="D47" s="162"/>
      <c r="E47" s="162"/>
      <c r="F47" s="162"/>
      <c r="G47" s="162"/>
      <c r="H47" s="162"/>
      <c r="I47" s="162"/>
      <c r="J47" s="162"/>
      <c r="K47" s="163" t="s">
        <v>52</v>
      </c>
      <c r="L47" s="140"/>
      <c r="M47" s="140"/>
      <c r="N47" s="163" t="s">
        <v>50</v>
      </c>
      <c r="O47" s="140"/>
      <c r="P47" s="140"/>
    </row>
    <row r="48" spans="1:16" s="2" customFormat="1" ht="24.95" customHeight="1" outlineLevel="1">
      <c r="A48" s="36"/>
      <c r="B48" s="162"/>
      <c r="C48" s="162"/>
      <c r="D48" s="162"/>
      <c r="E48" s="162"/>
      <c r="F48" s="162"/>
      <c r="G48" s="162"/>
      <c r="H48" s="162"/>
      <c r="I48" s="162"/>
      <c r="J48" s="162"/>
      <c r="K48" s="164">
        <v>0</v>
      </c>
      <c r="L48" s="146"/>
      <c r="M48" s="146"/>
      <c r="N48" s="164">
        <v>0</v>
      </c>
      <c r="O48" s="146"/>
      <c r="P48" s="146"/>
    </row>
    <row r="49" spans="1:19">
      <c r="E49"/>
      <c r="F49"/>
      <c r="G49"/>
    </row>
    <row r="50" spans="1:19" ht="18.75">
      <c r="A50" s="11" t="s">
        <v>79</v>
      </c>
    </row>
    <row r="51" spans="1:19" outlineLevel="1">
      <c r="A51" s="32">
        <v>25</v>
      </c>
      <c r="B51" s="7" t="s">
        <v>56</v>
      </c>
      <c r="C51" s="7"/>
      <c r="D51" s="7"/>
      <c r="E51" s="7"/>
      <c r="F51" s="7"/>
      <c r="G51" s="7"/>
    </row>
    <row r="52" spans="1:19" s="2" customFormat="1" ht="12.75" outlineLevel="1">
      <c r="A52" s="33"/>
      <c r="B52" s="140" t="s">
        <v>62</v>
      </c>
      <c r="C52" s="140"/>
      <c r="D52" s="140"/>
      <c r="E52" s="140"/>
      <c r="F52" s="148" t="s">
        <v>60</v>
      </c>
      <c r="G52" s="148"/>
      <c r="H52" s="148"/>
      <c r="I52" s="148"/>
      <c r="J52" s="148"/>
      <c r="K52" s="148"/>
      <c r="L52" s="148" t="s">
        <v>57</v>
      </c>
      <c r="M52" s="148"/>
      <c r="N52" s="148"/>
      <c r="O52" s="148"/>
      <c r="P52" s="148"/>
    </row>
    <row r="53" spans="1:19" s="2" customFormat="1" ht="24.95" customHeight="1" outlineLevel="1">
      <c r="A53" s="32"/>
      <c r="B53" s="141">
        <v>41235</v>
      </c>
      <c r="C53" s="141"/>
      <c r="D53" s="141"/>
      <c r="E53" s="141"/>
      <c r="F53" s="159" t="s">
        <v>39</v>
      </c>
      <c r="G53" s="159"/>
      <c r="H53" s="159"/>
      <c r="I53" s="159"/>
      <c r="J53" s="159"/>
      <c r="K53" s="159"/>
      <c r="L53" s="147">
        <v>864626044772793</v>
      </c>
      <c r="M53" s="147"/>
      <c r="N53" s="147"/>
      <c r="O53" s="147"/>
      <c r="P53" s="147"/>
    </row>
    <row r="54" spans="1:19" outlineLevel="1">
      <c r="F54"/>
      <c r="G54"/>
    </row>
    <row r="55" spans="1:19" outlineLevel="1">
      <c r="A55" s="32">
        <v>26</v>
      </c>
      <c r="B55" s="7" t="s">
        <v>58</v>
      </c>
      <c r="C55" s="7"/>
      <c r="D55" s="7"/>
      <c r="E55" s="7"/>
      <c r="F55" s="7"/>
      <c r="G55" s="7"/>
    </row>
    <row r="56" spans="1:19" s="2" customFormat="1" ht="28.5" customHeight="1" outlineLevel="1">
      <c r="A56" s="35"/>
      <c r="B56" s="161" t="s">
        <v>138</v>
      </c>
      <c r="C56" s="161"/>
      <c r="D56" s="140" t="s">
        <v>62</v>
      </c>
      <c r="E56" s="140"/>
      <c r="F56" s="140"/>
      <c r="G56" s="140"/>
      <c r="H56" s="148" t="s">
        <v>60</v>
      </c>
      <c r="I56" s="148"/>
      <c r="J56" s="148"/>
      <c r="K56" s="148"/>
      <c r="L56" s="148"/>
      <c r="M56" s="148"/>
      <c r="N56" s="148" t="s">
        <v>57</v>
      </c>
      <c r="O56" s="148"/>
      <c r="P56" s="148"/>
      <c r="Q56" s="148"/>
      <c r="R56" s="148"/>
    </row>
    <row r="57" spans="1:19" s="2" customFormat="1" ht="24.95" customHeight="1" outlineLevel="1">
      <c r="A57" s="32"/>
      <c r="B57" s="161" t="s">
        <v>140</v>
      </c>
      <c r="C57" s="161"/>
      <c r="D57" s="141">
        <v>44148</v>
      </c>
      <c r="E57" s="141"/>
      <c r="F57" s="141"/>
      <c r="G57" s="141"/>
      <c r="H57" s="159" t="s">
        <v>40</v>
      </c>
      <c r="I57" s="159"/>
      <c r="J57" s="159"/>
      <c r="K57" s="159"/>
      <c r="L57" s="159"/>
      <c r="M57" s="159"/>
      <c r="N57" s="147">
        <v>864626044772793</v>
      </c>
      <c r="O57" s="147"/>
      <c r="P57" s="147"/>
      <c r="Q57" s="147"/>
      <c r="R57" s="147"/>
    </row>
    <row r="58" spans="1:19" s="2" customFormat="1" ht="24.95" customHeight="1" outlineLevel="1">
      <c r="A58" s="32"/>
      <c r="B58" s="161" t="s">
        <v>139</v>
      </c>
      <c r="C58" s="161"/>
      <c r="D58" s="141">
        <v>44148</v>
      </c>
      <c r="E58" s="141"/>
      <c r="F58" s="141"/>
      <c r="G58" s="141"/>
      <c r="H58" s="159" t="s">
        <v>40</v>
      </c>
      <c r="I58" s="159"/>
      <c r="J58" s="159"/>
      <c r="K58" s="159"/>
      <c r="L58" s="159"/>
      <c r="M58" s="159"/>
      <c r="N58" s="147">
        <v>864626044772793</v>
      </c>
      <c r="O58" s="147"/>
      <c r="P58" s="147"/>
      <c r="Q58" s="147"/>
      <c r="R58" s="147"/>
    </row>
    <row r="59" spans="1:19" outlineLevel="1">
      <c r="F59"/>
      <c r="G59"/>
    </row>
    <row r="60" spans="1:19" outlineLevel="1">
      <c r="A60" s="32">
        <v>27</v>
      </c>
      <c r="B60" s="7" t="s">
        <v>59</v>
      </c>
      <c r="C60" s="7"/>
      <c r="D60" s="7"/>
      <c r="E60" s="7"/>
      <c r="F60" s="7"/>
      <c r="G60" s="7"/>
    </row>
    <row r="61" spans="1:19" s="2" customFormat="1" ht="15" customHeight="1" outlineLevel="1">
      <c r="A61" s="35"/>
      <c r="B61" s="140" t="s">
        <v>62</v>
      </c>
      <c r="C61" s="140"/>
      <c r="D61" s="140"/>
      <c r="E61" s="140"/>
      <c r="F61" s="148" t="s">
        <v>60</v>
      </c>
      <c r="G61" s="148"/>
      <c r="H61" s="148"/>
      <c r="I61" s="148"/>
      <c r="J61" s="148" t="s">
        <v>57</v>
      </c>
      <c r="K61" s="148"/>
      <c r="L61" s="148"/>
      <c r="M61" s="148"/>
      <c r="N61" s="140" t="s">
        <v>12</v>
      </c>
      <c r="O61" s="140"/>
      <c r="P61" s="140"/>
      <c r="Q61" s="140" t="s">
        <v>61</v>
      </c>
      <c r="R61" s="140"/>
      <c r="S61" s="140"/>
    </row>
    <row r="62" spans="1:19" s="2" customFormat="1" ht="24.95" customHeight="1" outlineLevel="1">
      <c r="A62" s="32"/>
      <c r="B62" s="141">
        <v>43132</v>
      </c>
      <c r="C62" s="141"/>
      <c r="D62" s="141"/>
      <c r="E62" s="141"/>
      <c r="F62" s="141" t="s">
        <v>41</v>
      </c>
      <c r="G62" s="141"/>
      <c r="H62" s="141"/>
      <c r="I62" s="141"/>
      <c r="J62" s="147">
        <v>7773214589</v>
      </c>
      <c r="K62" s="147"/>
      <c r="L62" s="147"/>
      <c r="M62" s="147"/>
      <c r="N62" s="141">
        <v>44124</v>
      </c>
      <c r="O62" s="141"/>
      <c r="P62" s="141"/>
      <c r="Q62" s="141">
        <v>44228</v>
      </c>
      <c r="R62" s="141"/>
      <c r="S62" s="141"/>
    </row>
    <row r="63" spans="1:19">
      <c r="E63"/>
      <c r="F63"/>
      <c r="G63"/>
    </row>
    <row r="64" spans="1:19" ht="18.75">
      <c r="A64" s="11" t="s">
        <v>63</v>
      </c>
    </row>
    <row r="65" spans="1:19">
      <c r="A65" s="32">
        <v>28</v>
      </c>
      <c r="B65" t="s">
        <v>188</v>
      </c>
    </row>
    <row r="66" spans="1:19" s="2" customFormat="1" ht="12.75" customHeight="1" outlineLevel="1">
      <c r="B66" s="148" t="s">
        <v>42</v>
      </c>
      <c r="C66" s="148"/>
      <c r="D66" s="148"/>
      <c r="E66" s="148"/>
      <c r="F66" s="148" t="s">
        <v>64</v>
      </c>
      <c r="G66" s="148"/>
      <c r="H66" s="148"/>
      <c r="I66" s="148" t="s">
        <v>65</v>
      </c>
      <c r="J66" s="148"/>
    </row>
    <row r="67" spans="1:19" s="2" customFormat="1" ht="24.95" customHeight="1" outlineLevel="1">
      <c r="A67" s="156"/>
      <c r="B67" s="159" t="s">
        <v>35</v>
      </c>
      <c r="C67" s="159"/>
      <c r="D67" s="159"/>
      <c r="E67" s="159"/>
      <c r="F67" s="159" t="s">
        <v>66</v>
      </c>
      <c r="G67" s="159"/>
      <c r="H67" s="159"/>
      <c r="I67" s="147">
        <v>210</v>
      </c>
      <c r="J67" s="147"/>
    </row>
    <row r="68" spans="1:19" s="2" customFormat="1" ht="24.95" customHeight="1" outlineLevel="1">
      <c r="A68" s="156"/>
      <c r="B68" s="159"/>
      <c r="C68" s="159"/>
      <c r="D68" s="159"/>
      <c r="E68" s="159"/>
      <c r="F68" s="159" t="s">
        <v>67</v>
      </c>
      <c r="G68" s="159"/>
      <c r="H68" s="159"/>
      <c r="I68" s="147">
        <v>210</v>
      </c>
      <c r="J68" s="147"/>
    </row>
    <row r="69" spans="1:19" outlineLevel="1">
      <c r="E69"/>
      <c r="F69"/>
      <c r="G69"/>
    </row>
    <row r="70" spans="1:19" outlineLevel="1">
      <c r="A70" s="32">
        <v>29</v>
      </c>
      <c r="B70" t="s">
        <v>189</v>
      </c>
      <c r="E70"/>
      <c r="F70"/>
      <c r="G70"/>
    </row>
    <row r="71" spans="1:19" s="2" customFormat="1" ht="12.75" customHeight="1" outlineLevel="1">
      <c r="B71" s="153" t="s">
        <v>132</v>
      </c>
      <c r="C71" s="154"/>
      <c r="D71" s="154"/>
      <c r="E71" s="155"/>
      <c r="F71" s="153" t="s">
        <v>80</v>
      </c>
      <c r="G71" s="155"/>
      <c r="H71" s="140" t="s">
        <v>68</v>
      </c>
      <c r="I71" s="140"/>
      <c r="J71" s="140"/>
      <c r="K71" s="148" t="s">
        <v>69</v>
      </c>
      <c r="L71" s="148"/>
      <c r="M71" s="148"/>
      <c r="N71" s="148"/>
      <c r="O71" s="148"/>
      <c r="P71" s="148"/>
      <c r="Q71" s="148"/>
      <c r="R71" s="148"/>
      <c r="S71" s="148"/>
    </row>
    <row r="72" spans="1:19" s="2" customFormat="1" ht="24.95" customHeight="1" outlineLevel="1">
      <c r="A72" s="156"/>
      <c r="B72" s="149" t="s">
        <v>35</v>
      </c>
      <c r="C72" s="150"/>
      <c r="D72" s="150"/>
      <c r="E72" s="151"/>
      <c r="F72" s="157">
        <v>33.4</v>
      </c>
      <c r="G72" s="158"/>
      <c r="H72" s="141">
        <v>41235</v>
      </c>
      <c r="I72" s="141"/>
      <c r="J72" s="141"/>
      <c r="K72" s="147"/>
      <c r="L72" s="147"/>
      <c r="M72" s="147"/>
      <c r="N72" s="147"/>
      <c r="O72" s="147"/>
      <c r="P72" s="147"/>
      <c r="Q72" s="147"/>
      <c r="R72" s="147"/>
      <c r="S72" s="147"/>
    </row>
    <row r="73" spans="1:19" s="2" customFormat="1" ht="24.95" customHeight="1" outlineLevel="1">
      <c r="A73" s="156"/>
      <c r="B73" s="149" t="s">
        <v>35</v>
      </c>
      <c r="C73" s="150"/>
      <c r="D73" s="150"/>
      <c r="E73" s="151"/>
      <c r="F73" s="157">
        <v>35</v>
      </c>
      <c r="G73" s="158"/>
      <c r="H73" s="141">
        <v>43510</v>
      </c>
      <c r="I73" s="141"/>
      <c r="J73" s="141"/>
      <c r="K73" s="160" t="s">
        <v>70</v>
      </c>
      <c r="L73" s="160"/>
      <c r="M73" s="160"/>
      <c r="N73" s="160"/>
      <c r="O73" s="160"/>
      <c r="P73" s="160"/>
      <c r="Q73" s="160"/>
      <c r="R73" s="160"/>
      <c r="S73" s="160"/>
    </row>
    <row r="74" spans="1:19" outlineLevel="1">
      <c r="E74"/>
      <c r="F74"/>
      <c r="G74"/>
    </row>
    <row r="75" spans="1:19" outlineLevel="1">
      <c r="A75" s="32">
        <v>30</v>
      </c>
      <c r="B75" s="7" t="s">
        <v>71</v>
      </c>
      <c r="C75" s="7"/>
      <c r="D75" s="7"/>
      <c r="E75" s="7"/>
      <c r="F75" s="7"/>
      <c r="G75" s="7"/>
    </row>
    <row r="76" spans="1:19" s="2" customFormat="1" ht="12.75" customHeight="1" outlineLevel="1">
      <c r="A76" s="32"/>
      <c r="B76" s="153" t="s">
        <v>46</v>
      </c>
      <c r="C76" s="154"/>
      <c r="D76" s="154"/>
      <c r="E76" s="155"/>
      <c r="F76" s="153" t="s">
        <v>132</v>
      </c>
      <c r="G76" s="154"/>
      <c r="H76" s="155"/>
      <c r="I76" s="148" t="s">
        <v>72</v>
      </c>
      <c r="J76" s="148"/>
      <c r="K76" s="148"/>
      <c r="L76" s="153" t="s">
        <v>133</v>
      </c>
      <c r="M76" s="154"/>
      <c r="N76" s="154"/>
      <c r="O76" s="155"/>
      <c r="P76" s="148" t="s">
        <v>47</v>
      </c>
      <c r="Q76" s="148"/>
      <c r="R76" s="148"/>
      <c r="S76" s="148"/>
    </row>
    <row r="77" spans="1:19" s="2" customFormat="1" ht="24.95" customHeight="1" outlineLevel="1">
      <c r="A77" s="32"/>
      <c r="B77" s="149">
        <v>2012</v>
      </c>
      <c r="C77" s="150"/>
      <c r="D77" s="150"/>
      <c r="E77" s="151"/>
      <c r="F77" s="149" t="s">
        <v>35</v>
      </c>
      <c r="G77" s="150"/>
      <c r="H77" s="151"/>
      <c r="I77" s="146"/>
      <c r="J77" s="146"/>
      <c r="K77" s="146"/>
      <c r="L77" s="149"/>
      <c r="M77" s="150"/>
      <c r="N77" s="150"/>
      <c r="O77" s="151"/>
      <c r="P77" s="146"/>
      <c r="Q77" s="146"/>
      <c r="R77" s="146"/>
      <c r="S77" s="146"/>
    </row>
    <row r="78" spans="1:19" s="2" customFormat="1" ht="24.95" customHeight="1" outlineLevel="1">
      <c r="A78" s="32"/>
      <c r="B78" s="149">
        <v>2013</v>
      </c>
      <c r="C78" s="150"/>
      <c r="D78" s="150"/>
      <c r="E78" s="151"/>
      <c r="F78" s="149" t="s">
        <v>35</v>
      </c>
      <c r="G78" s="150"/>
      <c r="H78" s="151"/>
      <c r="I78" s="146"/>
      <c r="J78" s="146"/>
      <c r="K78" s="146"/>
      <c r="L78" s="149"/>
      <c r="M78" s="150"/>
      <c r="N78" s="150"/>
      <c r="O78" s="151"/>
      <c r="P78" s="146"/>
      <c r="Q78" s="146"/>
      <c r="R78" s="146"/>
      <c r="S78" s="146"/>
    </row>
    <row r="79" spans="1:19" s="2" customFormat="1" ht="24.95" customHeight="1" outlineLevel="1">
      <c r="A79" s="32"/>
      <c r="B79" s="149">
        <v>2014</v>
      </c>
      <c r="C79" s="150"/>
      <c r="D79" s="150"/>
      <c r="E79" s="151"/>
      <c r="F79" s="149" t="s">
        <v>35</v>
      </c>
      <c r="G79" s="150"/>
      <c r="H79" s="151"/>
      <c r="I79" s="146"/>
      <c r="J79" s="146"/>
      <c r="K79" s="146"/>
      <c r="L79" s="149"/>
      <c r="M79" s="150"/>
      <c r="N79" s="150"/>
      <c r="O79" s="151"/>
      <c r="P79" s="146"/>
      <c r="Q79" s="146"/>
      <c r="R79" s="146"/>
      <c r="S79" s="146"/>
    </row>
    <row r="80" spans="1:19" s="2" customFormat="1" ht="24.95" customHeight="1" outlineLevel="1">
      <c r="A80" s="32"/>
      <c r="B80" s="149">
        <v>2015</v>
      </c>
      <c r="C80" s="150"/>
      <c r="D80" s="150"/>
      <c r="E80" s="151"/>
      <c r="F80" s="149" t="s">
        <v>35</v>
      </c>
      <c r="G80" s="150"/>
      <c r="H80" s="151"/>
      <c r="I80" s="146"/>
      <c r="J80" s="146"/>
      <c r="K80" s="146"/>
      <c r="L80" s="149"/>
      <c r="M80" s="150"/>
      <c r="N80" s="150"/>
      <c r="O80" s="151"/>
      <c r="P80" s="146"/>
      <c r="Q80" s="146"/>
      <c r="R80" s="146"/>
      <c r="S80" s="146"/>
    </row>
    <row r="81" spans="1:38" s="2" customFormat="1" ht="24.95" customHeight="1" outlineLevel="1">
      <c r="A81" s="32"/>
      <c r="B81" s="149">
        <v>2016</v>
      </c>
      <c r="C81" s="150"/>
      <c r="D81" s="150"/>
      <c r="E81" s="151"/>
      <c r="F81" s="149" t="s">
        <v>35</v>
      </c>
      <c r="G81" s="150"/>
      <c r="H81" s="151"/>
      <c r="I81" s="146"/>
      <c r="J81" s="146"/>
      <c r="K81" s="146"/>
      <c r="L81" s="149"/>
      <c r="M81" s="150"/>
      <c r="N81" s="150"/>
      <c r="O81" s="151"/>
      <c r="P81" s="146"/>
      <c r="Q81" s="146"/>
      <c r="R81" s="146"/>
      <c r="S81" s="146"/>
    </row>
    <row r="82" spans="1:38" s="2" customFormat="1" ht="24.95" customHeight="1" outlineLevel="1">
      <c r="A82" s="32"/>
      <c r="B82" s="149">
        <v>2017</v>
      </c>
      <c r="C82" s="150"/>
      <c r="D82" s="150"/>
      <c r="E82" s="151"/>
      <c r="F82" s="149" t="s">
        <v>35</v>
      </c>
      <c r="G82" s="150"/>
      <c r="H82" s="151"/>
      <c r="I82" s="146"/>
      <c r="J82" s="146"/>
      <c r="K82" s="146"/>
      <c r="L82" s="149"/>
      <c r="M82" s="150"/>
      <c r="N82" s="150"/>
      <c r="O82" s="151"/>
      <c r="P82" s="146"/>
      <c r="Q82" s="146"/>
      <c r="R82" s="146"/>
      <c r="S82" s="146"/>
    </row>
    <row r="83" spans="1:38" s="2" customFormat="1" ht="24.95" customHeight="1" outlineLevel="1">
      <c r="A83" s="32"/>
      <c r="B83" s="149">
        <v>2018</v>
      </c>
      <c r="C83" s="150"/>
      <c r="D83" s="150"/>
      <c r="E83" s="151"/>
      <c r="F83" s="149" t="s">
        <v>35</v>
      </c>
      <c r="G83" s="150"/>
      <c r="H83" s="151"/>
      <c r="I83" s="146"/>
      <c r="J83" s="146"/>
      <c r="K83" s="146"/>
      <c r="L83" s="149"/>
      <c r="M83" s="150"/>
      <c r="N83" s="150"/>
      <c r="O83" s="151"/>
      <c r="P83" s="146"/>
      <c r="Q83" s="146"/>
      <c r="R83" s="146"/>
      <c r="S83" s="146"/>
    </row>
    <row r="84" spans="1:38" s="2" customFormat="1" ht="24.95" customHeight="1" outlineLevel="1">
      <c r="A84" s="32"/>
      <c r="B84" s="149">
        <v>2019</v>
      </c>
      <c r="C84" s="150"/>
      <c r="D84" s="150"/>
      <c r="E84" s="151"/>
      <c r="F84" s="149" t="s">
        <v>35</v>
      </c>
      <c r="G84" s="150"/>
      <c r="H84" s="151"/>
      <c r="I84" s="146"/>
      <c r="J84" s="146"/>
      <c r="K84" s="146"/>
      <c r="L84" s="149"/>
      <c r="M84" s="150"/>
      <c r="N84" s="150"/>
      <c r="O84" s="151"/>
      <c r="P84" s="146"/>
      <c r="Q84" s="146"/>
      <c r="R84" s="146"/>
      <c r="S84" s="146"/>
    </row>
    <row r="85" spans="1:38" ht="24.95" customHeight="1" outlineLevel="1">
      <c r="A85" s="10"/>
      <c r="B85" s="149" t="s">
        <v>48</v>
      </c>
      <c r="C85" s="150"/>
      <c r="D85" s="150"/>
      <c r="E85" s="151"/>
      <c r="F85" s="149" t="s">
        <v>35</v>
      </c>
      <c r="G85" s="150"/>
      <c r="H85" s="151"/>
      <c r="I85" s="152">
        <f>SUM(I77:I84)</f>
        <v>0</v>
      </c>
      <c r="J85" s="152"/>
      <c r="K85" s="152"/>
      <c r="L85" s="149"/>
      <c r="M85" s="150"/>
      <c r="N85" s="150"/>
      <c r="O85" s="151"/>
      <c r="P85" s="152">
        <f>SUM(P77:P84)</f>
        <v>0</v>
      </c>
      <c r="Q85" s="152"/>
      <c r="R85" s="152"/>
      <c r="S85" s="152"/>
    </row>
    <row r="86" spans="1:38">
      <c r="E86"/>
      <c r="F86"/>
      <c r="G86"/>
    </row>
    <row r="87" spans="1:38" s="17" customFormat="1" ht="18.75">
      <c r="A87" s="16" t="s">
        <v>130</v>
      </c>
      <c r="AJ87" s="21"/>
      <c r="AK87" s="21"/>
      <c r="AL87" s="21"/>
    </row>
    <row r="88" spans="1:38" s="17" customFormat="1" outlineLevel="1">
      <c r="A88" s="20">
        <v>31</v>
      </c>
      <c r="B88" s="17" t="s">
        <v>82</v>
      </c>
      <c r="AJ88" s="21"/>
      <c r="AK88" s="21"/>
      <c r="AL88" s="21"/>
    </row>
    <row r="89" spans="1:38" s="17" customFormat="1" ht="6.75" customHeight="1" outlineLevel="1"/>
    <row r="90" spans="1:38" s="17" customFormat="1" ht="20.25" customHeight="1" outlineLevel="1">
      <c r="A90" s="20"/>
      <c r="B90" s="54" t="s">
        <v>239</v>
      </c>
      <c r="C90" s="54"/>
      <c r="D90" s="54"/>
      <c r="E90" s="54"/>
      <c r="F90" s="55">
        <v>4</v>
      </c>
      <c r="G90" s="55"/>
      <c r="AJ90" s="21"/>
      <c r="AK90" s="21"/>
      <c r="AL90" s="21"/>
    </row>
    <row r="91" spans="1:38" s="17" customFormat="1" ht="7.5" customHeight="1" outlineLevel="1"/>
    <row r="92" spans="1:38" s="38" customFormat="1" ht="24" customHeight="1" outlineLevel="1">
      <c r="A92" s="20"/>
      <c r="B92" s="56" t="s">
        <v>62</v>
      </c>
      <c r="C92" s="56"/>
      <c r="D92" s="56"/>
      <c r="E92" s="56"/>
      <c r="F92" s="56" t="s">
        <v>241</v>
      </c>
      <c r="G92" s="56"/>
      <c r="H92" s="56"/>
      <c r="I92" s="56"/>
      <c r="J92" s="56" t="s">
        <v>13</v>
      </c>
      <c r="K92" s="56"/>
      <c r="L92" s="56"/>
      <c r="M92" s="56" t="s">
        <v>14</v>
      </c>
      <c r="N92" s="56"/>
      <c r="O92" s="56"/>
      <c r="P92" s="56"/>
      <c r="Q92" s="56" t="s">
        <v>15</v>
      </c>
      <c r="R92" s="56"/>
      <c r="S92" s="56"/>
      <c r="T92" s="56"/>
      <c r="U92" s="56" t="s">
        <v>83</v>
      </c>
      <c r="V92" s="56"/>
      <c r="W92" s="56"/>
      <c r="X92" s="56" t="s">
        <v>131</v>
      </c>
      <c r="Y92" s="56"/>
      <c r="Z92" s="56"/>
      <c r="AA92" s="56" t="s">
        <v>156</v>
      </c>
      <c r="AB92" s="56"/>
      <c r="AC92" s="56"/>
      <c r="AD92" s="56" t="s">
        <v>141</v>
      </c>
      <c r="AE92" s="56"/>
      <c r="AF92" s="56"/>
      <c r="AG92" s="56"/>
    </row>
    <row r="93" spans="1:38" s="40" customFormat="1" ht="15" customHeight="1" outlineLevel="1">
      <c r="A93" s="39"/>
      <c r="B93" s="57">
        <v>42441</v>
      </c>
      <c r="C93" s="57"/>
      <c r="D93" s="57"/>
      <c r="E93" s="57"/>
      <c r="F93" s="57">
        <v>42655</v>
      </c>
      <c r="G93" s="57"/>
      <c r="H93" s="57"/>
      <c r="I93" s="57"/>
      <c r="J93" s="53"/>
      <c r="K93" s="53"/>
      <c r="L93" s="53"/>
      <c r="M93" s="60"/>
      <c r="N93" s="60"/>
      <c r="O93" s="60"/>
      <c r="P93" s="60"/>
      <c r="Q93" s="60"/>
      <c r="R93" s="60"/>
      <c r="S93" s="60"/>
      <c r="T93" s="60"/>
      <c r="U93" s="53"/>
      <c r="V93" s="53"/>
      <c r="W93" s="53"/>
      <c r="X93" s="53"/>
      <c r="Y93" s="53"/>
      <c r="Z93" s="53"/>
      <c r="AA93" s="53">
        <v>2000</v>
      </c>
      <c r="AB93" s="53"/>
      <c r="AC93" s="53"/>
      <c r="AD93" s="61"/>
      <c r="AE93" s="61"/>
      <c r="AF93" s="61"/>
      <c r="AG93" s="61"/>
    </row>
    <row r="94" spans="1:38" s="40" customFormat="1" ht="15" customHeight="1" outlineLevel="1">
      <c r="A94" s="39"/>
      <c r="B94" s="57">
        <v>42441</v>
      </c>
      <c r="C94" s="57"/>
      <c r="D94" s="57"/>
      <c r="E94" s="57"/>
      <c r="F94" s="57">
        <v>42655</v>
      </c>
      <c r="G94" s="57"/>
      <c r="H94" s="57"/>
      <c r="I94" s="57"/>
      <c r="J94" s="53"/>
      <c r="K94" s="53"/>
      <c r="L94" s="53"/>
      <c r="M94" s="60"/>
      <c r="N94" s="60"/>
      <c r="O94" s="60"/>
      <c r="P94" s="60"/>
      <c r="Q94" s="60"/>
      <c r="R94" s="60"/>
      <c r="S94" s="60"/>
      <c r="T94" s="60"/>
      <c r="U94" s="53"/>
      <c r="V94" s="53"/>
      <c r="W94" s="53"/>
      <c r="X94" s="53"/>
      <c r="Y94" s="53"/>
      <c r="Z94" s="53"/>
      <c r="AA94" s="53">
        <v>2000</v>
      </c>
      <c r="AB94" s="53"/>
      <c r="AC94" s="53"/>
      <c r="AD94" s="61"/>
      <c r="AE94" s="61"/>
      <c r="AF94" s="61"/>
      <c r="AG94" s="61"/>
    </row>
    <row r="95" spans="1:38" s="40" customFormat="1" ht="15" customHeight="1" outlineLevel="1">
      <c r="A95" s="39"/>
      <c r="B95" s="57">
        <v>42441</v>
      </c>
      <c r="C95" s="57"/>
      <c r="D95" s="57"/>
      <c r="E95" s="57"/>
      <c r="F95" s="57">
        <v>42655</v>
      </c>
      <c r="G95" s="57"/>
      <c r="H95" s="57"/>
      <c r="I95" s="57"/>
      <c r="J95" s="53"/>
      <c r="K95" s="53"/>
      <c r="L95" s="53"/>
      <c r="M95" s="60"/>
      <c r="N95" s="60"/>
      <c r="O95" s="60"/>
      <c r="P95" s="60"/>
      <c r="Q95" s="60"/>
      <c r="R95" s="60"/>
      <c r="S95" s="60"/>
      <c r="T95" s="60"/>
      <c r="U95" s="53"/>
      <c r="V95" s="53"/>
      <c r="W95" s="53"/>
      <c r="X95" s="53"/>
      <c r="Y95" s="53"/>
      <c r="Z95" s="53"/>
      <c r="AA95" s="53">
        <v>2000</v>
      </c>
      <c r="AB95" s="53"/>
      <c r="AC95" s="53"/>
      <c r="AD95" s="61"/>
      <c r="AE95" s="61"/>
      <c r="AF95" s="61"/>
      <c r="AG95" s="61"/>
    </row>
    <row r="96" spans="1:38" s="40" customFormat="1" ht="15" customHeight="1" outlineLevel="1">
      <c r="A96" s="39"/>
      <c r="B96" s="57">
        <v>42441</v>
      </c>
      <c r="C96" s="57"/>
      <c r="D96" s="57"/>
      <c r="E96" s="57"/>
      <c r="F96" s="57">
        <v>42655</v>
      </c>
      <c r="G96" s="57"/>
      <c r="H96" s="57"/>
      <c r="I96" s="57"/>
      <c r="J96" s="53"/>
      <c r="K96" s="53"/>
      <c r="L96" s="53"/>
      <c r="M96" s="60"/>
      <c r="N96" s="60"/>
      <c r="O96" s="60"/>
      <c r="P96" s="60"/>
      <c r="Q96" s="60"/>
      <c r="R96" s="60"/>
      <c r="S96" s="60"/>
      <c r="T96" s="60"/>
      <c r="U96" s="53"/>
      <c r="V96" s="53"/>
      <c r="W96" s="53"/>
      <c r="X96" s="53"/>
      <c r="Y96" s="53"/>
      <c r="Z96" s="53"/>
      <c r="AA96" s="53">
        <v>2000</v>
      </c>
      <c r="AB96" s="53"/>
      <c r="AC96" s="53"/>
      <c r="AD96" s="61"/>
      <c r="AE96" s="61"/>
      <c r="AF96" s="61"/>
      <c r="AG96" s="61"/>
    </row>
    <row r="97" spans="1:40" s="40" customFormat="1" ht="15" customHeight="1" outlineLevel="1">
      <c r="A97" s="39"/>
      <c r="B97" s="57">
        <v>42655</v>
      </c>
      <c r="C97" s="57"/>
      <c r="D97" s="57"/>
      <c r="E97" s="57"/>
      <c r="F97" s="57">
        <v>42806</v>
      </c>
      <c r="G97" s="57"/>
      <c r="H97" s="57"/>
      <c r="I97" s="57"/>
      <c r="J97" s="53"/>
      <c r="K97" s="53"/>
      <c r="L97" s="53"/>
      <c r="M97" s="60"/>
      <c r="N97" s="60"/>
      <c r="O97" s="60"/>
      <c r="P97" s="60"/>
      <c r="Q97" s="60"/>
      <c r="R97" s="60"/>
      <c r="S97" s="60"/>
      <c r="T97" s="60"/>
      <c r="U97" s="53"/>
      <c r="V97" s="53"/>
      <c r="W97" s="53"/>
      <c r="X97" s="53"/>
      <c r="Y97" s="53"/>
      <c r="Z97" s="53"/>
      <c r="AA97" s="53">
        <v>4000</v>
      </c>
      <c r="AB97" s="53"/>
      <c r="AC97" s="53"/>
      <c r="AD97" s="53"/>
      <c r="AE97" s="53"/>
      <c r="AF97" s="53"/>
      <c r="AG97" s="53"/>
    </row>
    <row r="98" spans="1:40" s="40" customFormat="1" ht="15" customHeight="1" outlineLevel="1">
      <c r="A98" s="39"/>
      <c r="B98" s="57">
        <v>42655</v>
      </c>
      <c r="C98" s="57"/>
      <c r="D98" s="57"/>
      <c r="E98" s="57"/>
      <c r="F98" s="57">
        <v>42806</v>
      </c>
      <c r="G98" s="57"/>
      <c r="H98" s="57"/>
      <c r="I98" s="57"/>
      <c r="J98" s="53"/>
      <c r="K98" s="53"/>
      <c r="L98" s="53"/>
      <c r="M98" s="60"/>
      <c r="N98" s="60"/>
      <c r="O98" s="60"/>
      <c r="P98" s="60"/>
      <c r="Q98" s="60"/>
      <c r="R98" s="60"/>
      <c r="S98" s="60"/>
      <c r="T98" s="60"/>
      <c r="U98" s="53"/>
      <c r="V98" s="53"/>
      <c r="W98" s="53"/>
      <c r="X98" s="53"/>
      <c r="Y98" s="53"/>
      <c r="Z98" s="53"/>
      <c r="AA98" s="53">
        <v>4000</v>
      </c>
      <c r="AB98" s="53"/>
      <c r="AC98" s="53"/>
      <c r="AD98" s="53"/>
      <c r="AE98" s="53"/>
      <c r="AF98" s="53"/>
      <c r="AG98" s="53"/>
    </row>
    <row r="99" spans="1:40" s="40" customFormat="1" ht="15" customHeight="1" outlineLevel="1">
      <c r="A99" s="39"/>
      <c r="B99" s="57">
        <v>42655</v>
      </c>
      <c r="C99" s="57"/>
      <c r="D99" s="57"/>
      <c r="E99" s="57"/>
      <c r="F99" s="57">
        <v>42806</v>
      </c>
      <c r="G99" s="57"/>
      <c r="H99" s="57"/>
      <c r="I99" s="57"/>
      <c r="J99" s="53"/>
      <c r="K99" s="53"/>
      <c r="L99" s="53"/>
      <c r="M99" s="60"/>
      <c r="N99" s="60"/>
      <c r="O99" s="60"/>
      <c r="P99" s="60"/>
      <c r="Q99" s="60"/>
      <c r="R99" s="60"/>
      <c r="S99" s="60"/>
      <c r="T99" s="60"/>
      <c r="U99" s="53"/>
      <c r="V99" s="53"/>
      <c r="W99" s="53"/>
      <c r="X99" s="53"/>
      <c r="Y99" s="53"/>
      <c r="Z99" s="53"/>
      <c r="AA99" s="53">
        <v>4000</v>
      </c>
      <c r="AB99" s="53"/>
      <c r="AC99" s="53"/>
      <c r="AD99" s="53"/>
      <c r="AE99" s="53"/>
      <c r="AF99" s="53"/>
      <c r="AG99" s="53"/>
    </row>
    <row r="100" spans="1:40" s="40" customFormat="1" ht="15" customHeight="1" outlineLevel="1">
      <c r="A100" s="39"/>
      <c r="B100" s="57">
        <v>42655</v>
      </c>
      <c r="C100" s="57"/>
      <c r="D100" s="57"/>
      <c r="E100" s="57"/>
      <c r="F100" s="57">
        <v>42806</v>
      </c>
      <c r="G100" s="57"/>
      <c r="H100" s="57"/>
      <c r="I100" s="57"/>
      <c r="J100" s="53"/>
      <c r="K100" s="53"/>
      <c r="L100" s="53"/>
      <c r="M100" s="60"/>
      <c r="N100" s="60"/>
      <c r="O100" s="60"/>
      <c r="P100" s="60"/>
      <c r="Q100" s="60"/>
      <c r="R100" s="60"/>
      <c r="S100" s="60"/>
      <c r="T100" s="60"/>
      <c r="U100" s="53"/>
      <c r="V100" s="53"/>
      <c r="W100" s="53"/>
      <c r="X100" s="53"/>
      <c r="Y100" s="53"/>
      <c r="Z100" s="53"/>
      <c r="AA100" s="53"/>
      <c r="AB100" s="53"/>
      <c r="AC100" s="53"/>
      <c r="AD100" s="53" t="s">
        <v>142</v>
      </c>
      <c r="AE100" s="53"/>
      <c r="AF100" s="53"/>
      <c r="AG100" s="53"/>
    </row>
    <row r="101" spans="1:40" s="38" customFormat="1" ht="24.95" customHeight="1" outlineLevel="1">
      <c r="A101" s="20"/>
      <c r="B101" s="58" t="s">
        <v>240</v>
      </c>
      <c r="C101" s="58"/>
      <c r="D101" s="58"/>
      <c r="E101" s="58"/>
      <c r="F101" s="58"/>
      <c r="G101" s="58"/>
      <c r="H101" s="58"/>
      <c r="I101" s="58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 t="s">
        <v>242</v>
      </c>
      <c r="Y101" s="59"/>
      <c r="Z101" s="59"/>
      <c r="AA101" s="59">
        <f>SUM(AA93:AC100)</f>
        <v>20000</v>
      </c>
      <c r="AB101" s="59"/>
      <c r="AC101" s="59"/>
      <c r="AD101" s="59"/>
      <c r="AE101" s="59"/>
      <c r="AF101" s="59"/>
      <c r="AG101" s="59"/>
      <c r="AH101" s="22"/>
      <c r="AI101" s="22"/>
      <c r="AJ101" s="22"/>
    </row>
    <row r="102" spans="1:40" s="17" customFormat="1" outlineLevel="1">
      <c r="A102" s="20"/>
      <c r="AJ102" s="21"/>
      <c r="AK102" s="21"/>
      <c r="AL102" s="21"/>
    </row>
    <row r="103" spans="1:40" s="17" customFormat="1" outlineLevel="1">
      <c r="A103" s="20">
        <v>32</v>
      </c>
      <c r="B103" s="17" t="s">
        <v>84</v>
      </c>
      <c r="AJ103" s="21"/>
      <c r="AK103" s="21"/>
      <c r="AL103" s="21"/>
    </row>
    <row r="104" spans="1:40" s="17" customFormat="1" ht="6.75" customHeight="1" outlineLevel="1"/>
    <row r="105" spans="1:40" s="17" customFormat="1" ht="20.25" customHeight="1" outlineLevel="1">
      <c r="A105" s="20"/>
      <c r="B105" s="54" t="s">
        <v>249</v>
      </c>
      <c r="C105" s="54"/>
      <c r="D105" s="54"/>
      <c r="E105" s="54"/>
      <c r="F105" s="55">
        <v>1</v>
      </c>
      <c r="G105" s="55"/>
      <c r="AJ105" s="21"/>
      <c r="AK105" s="21"/>
      <c r="AL105" s="21"/>
    </row>
    <row r="106" spans="1:40" s="17" customFormat="1" ht="7.5" customHeight="1" outlineLevel="1"/>
    <row r="107" spans="1:40" s="38" customFormat="1" ht="24.95" customHeight="1" outlineLevel="1">
      <c r="A107" s="41"/>
      <c r="B107" s="56" t="s">
        <v>62</v>
      </c>
      <c r="C107" s="56"/>
      <c r="D107" s="56"/>
      <c r="E107" s="56"/>
      <c r="F107" s="56" t="s">
        <v>241</v>
      </c>
      <c r="G107" s="56"/>
      <c r="H107" s="56"/>
      <c r="I107" s="56"/>
      <c r="J107" s="56" t="s">
        <v>85</v>
      </c>
      <c r="K107" s="56"/>
      <c r="L107" s="56"/>
      <c r="M107" s="56"/>
      <c r="N107" s="56"/>
      <c r="O107" s="56" t="s">
        <v>269</v>
      </c>
      <c r="P107" s="56"/>
      <c r="Q107" s="56"/>
      <c r="R107" s="56" t="s">
        <v>268</v>
      </c>
      <c r="S107" s="56"/>
      <c r="T107" s="56"/>
      <c r="U107" s="56" t="s">
        <v>86</v>
      </c>
      <c r="V107" s="56"/>
      <c r="W107" s="56"/>
      <c r="X107" s="56" t="s">
        <v>141</v>
      </c>
      <c r="Y107" s="56"/>
      <c r="Z107" s="56"/>
      <c r="AA107" s="56"/>
    </row>
    <row r="108" spans="1:40" s="17" customFormat="1" ht="24.95" customHeight="1" outlineLevel="1">
      <c r="A108" s="20"/>
      <c r="B108" s="57">
        <v>42655</v>
      </c>
      <c r="C108" s="56"/>
      <c r="D108" s="56"/>
      <c r="E108" s="56"/>
      <c r="F108" s="57">
        <v>42720</v>
      </c>
      <c r="G108" s="56"/>
      <c r="H108" s="56"/>
      <c r="I108" s="56"/>
      <c r="J108" s="56" t="s">
        <v>267</v>
      </c>
      <c r="K108" s="56"/>
      <c r="L108" s="56"/>
      <c r="M108" s="56"/>
      <c r="N108" s="56"/>
      <c r="O108" s="56">
        <v>2</v>
      </c>
      <c r="P108" s="56"/>
      <c r="Q108" s="56"/>
      <c r="R108" s="53"/>
      <c r="S108" s="53"/>
      <c r="T108" s="53"/>
      <c r="U108" s="56">
        <f>O108*R108</f>
        <v>0</v>
      </c>
      <c r="V108" s="56"/>
      <c r="W108" s="56"/>
      <c r="X108" s="55" t="s">
        <v>142</v>
      </c>
      <c r="Y108" s="55"/>
      <c r="Z108" s="55"/>
      <c r="AA108" s="55"/>
      <c r="AL108" s="21"/>
      <c r="AM108" s="21"/>
      <c r="AN108" s="21"/>
    </row>
    <row r="109" spans="1:40" s="17" customFormat="1" ht="24.95" customHeight="1" outlineLevel="1">
      <c r="A109" s="20"/>
      <c r="B109" s="57">
        <v>42720</v>
      </c>
      <c r="C109" s="56"/>
      <c r="D109" s="56"/>
      <c r="E109" s="56"/>
      <c r="F109" s="56"/>
      <c r="G109" s="56"/>
      <c r="H109" s="56"/>
      <c r="I109" s="56"/>
      <c r="J109" s="56" t="s">
        <v>267</v>
      </c>
      <c r="K109" s="56"/>
      <c r="L109" s="56"/>
      <c r="M109" s="56"/>
      <c r="N109" s="56"/>
      <c r="O109" s="56">
        <v>2</v>
      </c>
      <c r="P109" s="56"/>
      <c r="Q109" s="56"/>
      <c r="R109" s="53">
        <v>8953</v>
      </c>
      <c r="S109" s="53"/>
      <c r="T109" s="53"/>
      <c r="U109" s="56">
        <f>O109*R109</f>
        <v>17906</v>
      </c>
      <c r="V109" s="56"/>
      <c r="W109" s="56"/>
      <c r="X109" s="55"/>
      <c r="Y109" s="55"/>
      <c r="Z109" s="55"/>
      <c r="AA109" s="55"/>
      <c r="AL109" s="21"/>
      <c r="AM109" s="21"/>
      <c r="AN109" s="21"/>
    </row>
    <row r="110" spans="1:40" s="38" customFormat="1" ht="24.95" customHeight="1" outlineLevel="1">
      <c r="A110" s="20"/>
      <c r="B110" s="58" t="s">
        <v>240</v>
      </c>
      <c r="C110" s="58"/>
      <c r="D110" s="58"/>
      <c r="E110" s="58"/>
      <c r="F110" s="58"/>
      <c r="G110" s="58"/>
      <c r="H110" s="58"/>
      <c r="I110" s="58"/>
      <c r="J110" s="59"/>
      <c r="K110" s="59"/>
      <c r="L110" s="59"/>
      <c r="M110" s="59"/>
      <c r="N110" s="59"/>
      <c r="O110" s="59">
        <f>SUM(O108:Q109)</f>
        <v>4</v>
      </c>
      <c r="P110" s="59"/>
      <c r="Q110" s="59"/>
      <c r="R110" s="59"/>
      <c r="S110" s="59"/>
      <c r="T110" s="59"/>
      <c r="U110" s="59">
        <f>SUM(U108:W109)</f>
        <v>17906</v>
      </c>
      <c r="V110" s="59"/>
      <c r="W110" s="59"/>
      <c r="X110" s="59"/>
      <c r="Y110" s="59"/>
      <c r="Z110" s="59"/>
      <c r="AA110" s="59"/>
      <c r="AB110" s="22"/>
    </row>
    <row r="111" spans="1:40" s="17" customFormat="1" outlineLevel="1">
      <c r="A111" s="20"/>
      <c r="V111" s="22"/>
      <c r="W111" s="22"/>
      <c r="X111" s="22"/>
      <c r="Y111" s="22"/>
      <c r="AJ111" s="21"/>
      <c r="AK111" s="21"/>
      <c r="AL111" s="21"/>
    </row>
    <row r="112" spans="1:40" s="2" customFormat="1" outlineLevel="1">
      <c r="A112" s="37">
        <v>33</v>
      </c>
      <c r="B112" t="s">
        <v>87</v>
      </c>
      <c r="C112"/>
      <c r="D112"/>
      <c r="E112"/>
      <c r="F112"/>
      <c r="G112"/>
      <c r="H112"/>
      <c r="I112"/>
    </row>
    <row r="113" spans="1:39" s="2" customFormat="1" ht="24.95" customHeight="1" outlineLevel="1">
      <c r="A113" s="37"/>
      <c r="B113" s="148" t="s">
        <v>88</v>
      </c>
      <c r="C113" s="148"/>
      <c r="D113" s="148"/>
      <c r="E113" s="148"/>
      <c r="F113" s="148"/>
      <c r="G113" s="148" t="s">
        <v>89</v>
      </c>
      <c r="H113" s="148"/>
      <c r="I113" s="148"/>
      <c r="J113" s="148" t="s">
        <v>155</v>
      </c>
      <c r="K113" s="148"/>
      <c r="L113" s="148"/>
      <c r="M113" s="148" t="s">
        <v>90</v>
      </c>
      <c r="N113" s="148"/>
      <c r="O113" s="148"/>
      <c r="P113" s="148" t="s">
        <v>86</v>
      </c>
      <c r="Q113" s="148"/>
      <c r="R113" s="148"/>
    </row>
    <row r="114" spans="1:39" s="2" customFormat="1" ht="24.95" customHeight="1" outlineLevel="1">
      <c r="A114" s="37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</row>
    <row r="115" spans="1:39">
      <c r="E115"/>
      <c r="F115"/>
      <c r="G115"/>
    </row>
    <row r="116" spans="1:39" ht="18.75">
      <c r="A116" s="16" t="s">
        <v>222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39" outlineLevel="1">
      <c r="A117" s="18">
        <v>34</v>
      </c>
      <c r="B117" s="7" t="s">
        <v>152</v>
      </c>
    </row>
    <row r="118" spans="1:39" ht="15" customHeight="1" outlineLevel="1">
      <c r="A118" s="18"/>
      <c r="B118" s="140" t="s">
        <v>153</v>
      </c>
      <c r="C118" s="140"/>
      <c r="D118" s="140"/>
      <c r="E118" s="140"/>
      <c r="F118" s="140" t="s">
        <v>154</v>
      </c>
      <c r="G118" s="140"/>
      <c r="H118" s="140"/>
      <c r="I118" s="140"/>
      <c r="J118" s="140" t="s">
        <v>156</v>
      </c>
      <c r="K118" s="140"/>
      <c r="L118" s="140"/>
      <c r="M118" s="140"/>
    </row>
    <row r="119" spans="1:39" ht="18.75" outlineLevel="1">
      <c r="A119" s="18"/>
      <c r="B119" s="141">
        <v>44179</v>
      </c>
      <c r="C119" s="141"/>
      <c r="D119" s="141"/>
      <c r="E119" s="141"/>
      <c r="F119" s="141">
        <v>44361</v>
      </c>
      <c r="G119" s="141"/>
      <c r="H119" s="141"/>
      <c r="I119" s="141"/>
      <c r="J119" s="147">
        <v>770</v>
      </c>
      <c r="K119" s="147"/>
      <c r="L119" s="147"/>
      <c r="M119" s="147"/>
      <c r="AJ119"/>
      <c r="AK119"/>
      <c r="AM119" s="13"/>
    </row>
    <row r="120" spans="1:39" ht="27.75" customHeight="1" outlineLevel="1">
      <c r="A120" s="18"/>
      <c r="B120" s="4"/>
      <c r="C120" s="4"/>
      <c r="D120" s="4"/>
      <c r="E120" s="4"/>
      <c r="F120" s="4"/>
      <c r="G120" s="9"/>
      <c r="H120" s="9"/>
      <c r="I120" s="9"/>
    </row>
    <row r="121" spans="1:39" s="2" customFormat="1" outlineLevel="1">
      <c r="A121" s="37">
        <v>35</v>
      </c>
      <c r="B121" t="s">
        <v>91</v>
      </c>
      <c r="C121"/>
      <c r="D121"/>
      <c r="E121"/>
      <c r="F121"/>
      <c r="G121"/>
      <c r="H121"/>
      <c r="I121"/>
    </row>
    <row r="122" spans="1:39" s="2" customFormat="1" ht="27" customHeight="1" outlineLevel="1">
      <c r="A122" s="37"/>
      <c r="B122" s="140" t="s">
        <v>143</v>
      </c>
      <c r="C122" s="140"/>
      <c r="D122" s="140"/>
      <c r="E122" s="140"/>
      <c r="F122" s="140" t="s">
        <v>92</v>
      </c>
      <c r="G122" s="140"/>
      <c r="H122" s="140"/>
      <c r="I122" s="140"/>
      <c r="J122" s="140" t="s">
        <v>157</v>
      </c>
      <c r="K122" s="140"/>
      <c r="L122" s="140"/>
      <c r="M122" s="140"/>
    </row>
    <row r="123" spans="1:39" s="2" customFormat="1" ht="18.75" outlineLevel="1">
      <c r="A123" s="37"/>
      <c r="B123" s="141">
        <v>44192</v>
      </c>
      <c r="C123" s="141"/>
      <c r="D123" s="141"/>
      <c r="E123" s="141"/>
      <c r="F123" s="141">
        <v>44556</v>
      </c>
      <c r="G123" s="141"/>
      <c r="H123" s="141"/>
      <c r="I123" s="141"/>
      <c r="J123" s="146">
        <v>8669</v>
      </c>
      <c r="K123" s="146"/>
      <c r="L123" s="146"/>
      <c r="M123" s="146"/>
    </row>
    <row r="124" spans="1:39" ht="25.5" customHeight="1" outlineLevel="1">
      <c r="A124"/>
      <c r="B124" s="4"/>
      <c r="C124" s="4"/>
      <c r="D124" s="4"/>
      <c r="E124" s="4"/>
      <c r="F124" s="4"/>
      <c r="G124" s="9"/>
      <c r="H124" s="9"/>
      <c r="I124" s="9"/>
    </row>
    <row r="125" spans="1:39" s="2" customFormat="1" outlineLevel="1">
      <c r="A125" s="37">
        <v>36</v>
      </c>
      <c r="B125" t="s">
        <v>16</v>
      </c>
      <c r="C125"/>
      <c r="D125"/>
      <c r="E125"/>
      <c r="F125"/>
      <c r="G125"/>
      <c r="H125"/>
      <c r="I125"/>
    </row>
    <row r="126" spans="1:39" s="2" customFormat="1" ht="27" customHeight="1" outlineLevel="1">
      <c r="A126" s="37"/>
      <c r="B126" s="140" t="s">
        <v>143</v>
      </c>
      <c r="C126" s="140"/>
      <c r="D126" s="140"/>
      <c r="E126" s="140"/>
      <c r="F126" s="140" t="s">
        <v>92</v>
      </c>
      <c r="G126" s="140"/>
      <c r="H126" s="140"/>
      <c r="I126" s="140"/>
      <c r="J126" s="140" t="s">
        <v>157</v>
      </c>
      <c r="K126" s="140"/>
      <c r="L126" s="140"/>
      <c r="M126" s="140"/>
    </row>
    <row r="127" spans="1:39" s="2" customFormat="1" ht="18.75" outlineLevel="1">
      <c r="A127" s="37"/>
      <c r="B127" s="141">
        <v>44192</v>
      </c>
      <c r="C127" s="141"/>
      <c r="D127" s="141"/>
      <c r="E127" s="141"/>
      <c r="F127" s="141">
        <v>44556</v>
      </c>
      <c r="G127" s="141"/>
      <c r="H127" s="141"/>
      <c r="I127" s="141"/>
      <c r="J127" s="146">
        <v>8669</v>
      </c>
      <c r="K127" s="146"/>
      <c r="L127" s="146"/>
      <c r="M127" s="146"/>
    </row>
    <row r="128" spans="1:39" s="2" customFormat="1" outlineLevel="1">
      <c r="A128" s="37"/>
      <c r="B128"/>
      <c r="C128"/>
      <c r="D128"/>
      <c r="E128"/>
      <c r="F128"/>
      <c r="G128"/>
      <c r="H128"/>
      <c r="I128"/>
    </row>
    <row r="129" spans="1:41" s="2" customFormat="1" outlineLevel="1">
      <c r="A129" s="37">
        <v>37</v>
      </c>
      <c r="B129" t="s">
        <v>93</v>
      </c>
      <c r="C129"/>
      <c r="D129"/>
      <c r="E129"/>
      <c r="F129"/>
      <c r="G129"/>
      <c r="H129"/>
      <c r="I129"/>
    </row>
    <row r="130" spans="1:41" s="2" customFormat="1" ht="27" customHeight="1" outlineLevel="1">
      <c r="A130" s="37"/>
      <c r="B130" s="140" t="s">
        <v>144</v>
      </c>
      <c r="C130" s="140"/>
      <c r="D130" s="140"/>
      <c r="E130" s="140"/>
      <c r="F130" s="140" t="s">
        <v>94</v>
      </c>
      <c r="G130" s="140"/>
      <c r="H130" s="140"/>
      <c r="I130" s="140"/>
    </row>
    <row r="131" spans="1:41" s="2" customFormat="1" ht="18.75" outlineLevel="1">
      <c r="A131" s="37"/>
      <c r="B131" s="141">
        <v>44179</v>
      </c>
      <c r="C131" s="141"/>
      <c r="D131" s="141"/>
      <c r="E131" s="141"/>
      <c r="F131" s="141">
        <v>44361</v>
      </c>
      <c r="G131" s="141"/>
      <c r="H131" s="141"/>
      <c r="I131" s="141"/>
    </row>
    <row r="132" spans="1:41" outlineLevel="1">
      <c r="A132"/>
      <c r="E132"/>
      <c r="F132"/>
      <c r="G132"/>
    </row>
    <row r="133" spans="1:41" s="2" customFormat="1" outlineLevel="1">
      <c r="A133" s="37">
        <v>38</v>
      </c>
      <c r="B133" t="s">
        <v>95</v>
      </c>
      <c r="C133"/>
      <c r="D133"/>
      <c r="E133"/>
      <c r="F133"/>
      <c r="G133"/>
      <c r="H133"/>
      <c r="I133"/>
    </row>
    <row r="134" spans="1:41" ht="25.5" customHeight="1" outlineLevel="1">
      <c r="A134"/>
      <c r="B134" s="142" t="s">
        <v>97</v>
      </c>
      <c r="C134" s="143"/>
      <c r="D134" s="143"/>
      <c r="E134" s="143"/>
      <c r="F134" s="144"/>
      <c r="G134" s="145" t="s">
        <v>96</v>
      </c>
      <c r="H134" s="145"/>
      <c r="I134" s="145"/>
      <c r="J134" s="145"/>
    </row>
    <row r="135" spans="1:41" outlineLevel="1">
      <c r="A135"/>
      <c r="E135"/>
      <c r="F135"/>
      <c r="G135"/>
    </row>
    <row r="136" spans="1:41" s="2" customFormat="1" outlineLevel="1">
      <c r="A136" s="20">
        <v>39</v>
      </c>
      <c r="B136" t="s">
        <v>98</v>
      </c>
      <c r="C136"/>
      <c r="D136"/>
      <c r="E136"/>
      <c r="F136"/>
      <c r="G136"/>
      <c r="H136"/>
      <c r="I136"/>
    </row>
    <row r="137" spans="1:41" ht="24.95" customHeight="1" outlineLevel="1">
      <c r="B137" s="128" t="s">
        <v>102</v>
      </c>
      <c r="C137" s="128" t="s">
        <v>145</v>
      </c>
      <c r="D137" s="128"/>
      <c r="E137" s="128"/>
      <c r="F137" s="128"/>
      <c r="G137" s="128"/>
      <c r="H137" s="128"/>
      <c r="I137" s="128"/>
      <c r="J137" s="128"/>
      <c r="K137" s="128" t="s">
        <v>160</v>
      </c>
      <c r="L137" s="128"/>
      <c r="M137" s="128"/>
      <c r="N137" s="128" t="s">
        <v>161</v>
      </c>
      <c r="O137" s="128"/>
      <c r="P137" s="128"/>
      <c r="Q137" s="128" t="s">
        <v>162</v>
      </c>
      <c r="R137" s="128"/>
      <c r="S137" s="128"/>
      <c r="T137" s="128" t="s">
        <v>163</v>
      </c>
      <c r="U137" s="128"/>
      <c r="V137" s="128"/>
      <c r="W137" s="128" t="s">
        <v>164</v>
      </c>
      <c r="X137" s="128"/>
      <c r="Y137" s="128"/>
      <c r="Z137" s="128" t="s">
        <v>146</v>
      </c>
      <c r="AA137" s="128"/>
      <c r="AB137" s="128"/>
      <c r="AJ137"/>
      <c r="AK137"/>
      <c r="AL137"/>
      <c r="AN137" s="13"/>
      <c r="AO137" s="13"/>
    </row>
    <row r="138" spans="1:41" ht="24.95" customHeight="1" outlineLevel="1">
      <c r="A138"/>
      <c r="B138" s="128"/>
      <c r="C138" s="110" t="s">
        <v>158</v>
      </c>
      <c r="D138" s="110"/>
      <c r="E138" s="110"/>
      <c r="F138" s="110"/>
      <c r="G138" s="139" t="s">
        <v>159</v>
      </c>
      <c r="H138" s="139"/>
      <c r="I138" s="139"/>
      <c r="J138" s="139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J138"/>
      <c r="AK138"/>
      <c r="AL138"/>
      <c r="AN138" s="13"/>
      <c r="AO138" s="13"/>
    </row>
    <row r="139" spans="1:41" ht="15.75" customHeight="1" outlineLevel="1">
      <c r="A139"/>
      <c r="B139" s="23"/>
      <c r="C139" s="139">
        <v>44173</v>
      </c>
      <c r="D139" s="139"/>
      <c r="E139" s="139"/>
      <c r="F139" s="139"/>
      <c r="G139" s="139">
        <v>44175</v>
      </c>
      <c r="H139" s="139"/>
      <c r="I139" s="139"/>
      <c r="J139" s="139"/>
      <c r="K139" s="138">
        <v>14999</v>
      </c>
      <c r="L139" s="138"/>
      <c r="M139" s="138"/>
      <c r="N139" s="138">
        <v>15000</v>
      </c>
      <c r="O139" s="138"/>
      <c r="P139" s="138"/>
      <c r="Q139" s="138">
        <v>555342</v>
      </c>
      <c r="R139" s="138"/>
      <c r="S139" s="138"/>
      <c r="T139" s="138">
        <v>1000</v>
      </c>
      <c r="U139" s="138"/>
      <c r="V139" s="138"/>
      <c r="W139" s="138">
        <v>570342</v>
      </c>
      <c r="X139" s="138"/>
      <c r="Y139" s="138"/>
      <c r="Z139" s="110">
        <v>44204</v>
      </c>
      <c r="AA139" s="110"/>
      <c r="AB139" s="110"/>
      <c r="AJ139"/>
      <c r="AK139"/>
      <c r="AL139"/>
      <c r="AN139" s="13"/>
      <c r="AO139" s="13"/>
    </row>
    <row r="140" spans="1:41">
      <c r="A140"/>
      <c r="E140"/>
      <c r="F140"/>
      <c r="G140"/>
    </row>
    <row r="141" spans="1:41" ht="18.75">
      <c r="A141" s="11" t="s">
        <v>17</v>
      </c>
      <c r="E141"/>
      <c r="F141"/>
      <c r="G141"/>
    </row>
    <row r="142" spans="1:41" ht="29.25" customHeight="1" outlineLevel="1">
      <c r="A142" s="37">
        <v>40</v>
      </c>
      <c r="B142" s="29" t="s">
        <v>102</v>
      </c>
      <c r="C142" s="132" t="s">
        <v>99</v>
      </c>
      <c r="D142" s="132"/>
      <c r="E142" s="132"/>
      <c r="F142" s="132" t="s">
        <v>100</v>
      </c>
      <c r="G142" s="132"/>
      <c r="H142" s="132"/>
      <c r="I142" s="132"/>
      <c r="J142" s="132"/>
      <c r="K142" s="132"/>
      <c r="L142" s="132"/>
      <c r="M142" s="132"/>
      <c r="N142" s="132" t="s">
        <v>18</v>
      </c>
      <c r="O142" s="132"/>
      <c r="P142" s="132"/>
      <c r="Q142" s="132"/>
      <c r="R142" s="132"/>
      <c r="S142" s="132"/>
      <c r="T142" s="132"/>
      <c r="U142" s="132"/>
      <c r="V142" s="132" t="s">
        <v>103</v>
      </c>
      <c r="W142" s="132"/>
      <c r="X142" s="132"/>
      <c r="Y142" s="132"/>
      <c r="Z142" s="132" t="s">
        <v>104</v>
      </c>
      <c r="AA142" s="132"/>
      <c r="AB142" s="132"/>
      <c r="AC142" s="132"/>
      <c r="AD142" s="132" t="s">
        <v>37</v>
      </c>
      <c r="AE142" s="132"/>
      <c r="AF142" s="132"/>
      <c r="AG142" s="132"/>
      <c r="AH142" s="132"/>
      <c r="AI142" s="132"/>
      <c r="AJ142" s="132"/>
      <c r="AL142"/>
    </row>
    <row r="143" spans="1:41" ht="33.75" customHeight="1" outlineLevel="1">
      <c r="A143"/>
      <c r="B143" s="30">
        <v>1</v>
      </c>
      <c r="C143" s="133"/>
      <c r="D143" s="133"/>
      <c r="E143" s="133"/>
      <c r="F143" s="134" t="s">
        <v>36</v>
      </c>
      <c r="G143" s="134"/>
      <c r="H143" s="134"/>
      <c r="I143" s="134"/>
      <c r="J143" s="134"/>
      <c r="K143" s="134"/>
      <c r="L143" s="134"/>
      <c r="M143" s="134"/>
      <c r="N143" s="135" t="s">
        <v>101</v>
      </c>
      <c r="O143" s="135"/>
      <c r="P143" s="135"/>
      <c r="Q143" s="135"/>
      <c r="R143" s="135"/>
      <c r="S143" s="135"/>
      <c r="T143" s="135"/>
      <c r="U143" s="135"/>
      <c r="V143" s="136">
        <v>700</v>
      </c>
      <c r="W143" s="136"/>
      <c r="X143" s="136"/>
      <c r="Y143" s="136"/>
      <c r="Z143" s="136">
        <v>500</v>
      </c>
      <c r="AA143" s="136"/>
      <c r="AB143" s="136"/>
      <c r="AC143" s="136"/>
      <c r="AD143" s="137" t="s">
        <v>38</v>
      </c>
      <c r="AE143" s="137"/>
      <c r="AF143" s="137"/>
      <c r="AG143" s="137"/>
      <c r="AH143" s="137"/>
      <c r="AI143" s="137"/>
      <c r="AJ143" s="137"/>
      <c r="AL143"/>
    </row>
    <row r="144" spans="1:41">
      <c r="A144"/>
      <c r="E144"/>
      <c r="F144"/>
      <c r="G144"/>
    </row>
    <row r="145" spans="1:23" ht="18.75">
      <c r="A145" s="11" t="s">
        <v>19</v>
      </c>
      <c r="E145"/>
      <c r="F145"/>
      <c r="G145"/>
    </row>
    <row r="146" spans="1:23" s="2" customFormat="1" ht="15" customHeight="1" outlineLevel="1">
      <c r="A146" s="20">
        <v>41</v>
      </c>
      <c r="B146" s="28" t="s">
        <v>102</v>
      </c>
      <c r="C146" s="28"/>
      <c r="D146" s="128" t="s">
        <v>99</v>
      </c>
      <c r="E146" s="128"/>
      <c r="F146" s="128"/>
      <c r="G146" s="129" t="s">
        <v>105</v>
      </c>
      <c r="H146" s="130"/>
      <c r="I146" s="130"/>
      <c r="J146" s="130"/>
      <c r="K146" s="130"/>
      <c r="L146" s="130"/>
      <c r="M146" s="130"/>
      <c r="N146" s="131"/>
      <c r="O146" s="129" t="s">
        <v>106</v>
      </c>
      <c r="P146" s="130"/>
      <c r="Q146" s="130"/>
      <c r="R146" s="131"/>
      <c r="S146" s="128" t="s">
        <v>107</v>
      </c>
      <c r="T146" s="128"/>
      <c r="U146" s="128"/>
      <c r="V146" s="128"/>
    </row>
    <row r="147" spans="1:23" s="13" customFormat="1" ht="15.75" outlineLevel="1">
      <c r="A147" s="21"/>
      <c r="B147" s="24"/>
      <c r="C147" s="24"/>
      <c r="D147" s="110"/>
      <c r="E147" s="110"/>
      <c r="F147" s="110"/>
      <c r="G147" s="118" t="s">
        <v>109</v>
      </c>
      <c r="H147" s="119"/>
      <c r="I147" s="119"/>
      <c r="J147" s="119"/>
      <c r="K147" s="119"/>
      <c r="L147" s="119"/>
      <c r="M147" s="119"/>
      <c r="N147" s="120"/>
      <c r="O147" s="121"/>
      <c r="P147" s="122"/>
      <c r="Q147" s="122"/>
      <c r="R147" s="123"/>
      <c r="S147" s="124">
        <v>0</v>
      </c>
      <c r="T147" s="124"/>
      <c r="U147" s="124"/>
      <c r="V147" s="124"/>
    </row>
    <row r="148" spans="1:23" s="13" customFormat="1" ht="15.75" outlineLevel="1">
      <c r="A148" s="21"/>
      <c r="B148" s="24"/>
      <c r="C148" s="24"/>
      <c r="D148" s="110">
        <v>42005</v>
      </c>
      <c r="E148" s="110"/>
      <c r="F148" s="110"/>
      <c r="G148" s="125"/>
      <c r="H148" s="126"/>
      <c r="I148" s="126"/>
      <c r="J148" s="126"/>
      <c r="K148" s="126"/>
      <c r="L148" s="126"/>
      <c r="M148" s="126"/>
      <c r="N148" s="127"/>
      <c r="O148" s="121"/>
      <c r="P148" s="122"/>
      <c r="Q148" s="122"/>
      <c r="R148" s="123"/>
      <c r="S148" s="124"/>
      <c r="T148" s="124"/>
      <c r="U148" s="124"/>
      <c r="V148" s="124"/>
    </row>
    <row r="149" spans="1:23" s="13" customFormat="1" ht="15.75" outlineLevel="1">
      <c r="A149" s="21"/>
      <c r="B149" s="24"/>
      <c r="C149" s="24"/>
      <c r="D149" s="110">
        <v>42644</v>
      </c>
      <c r="E149" s="110"/>
      <c r="F149" s="110"/>
      <c r="G149" s="125"/>
      <c r="H149" s="126"/>
      <c r="I149" s="126"/>
      <c r="J149" s="126"/>
      <c r="K149" s="126"/>
      <c r="L149" s="126"/>
      <c r="M149" s="126"/>
      <c r="N149" s="127"/>
      <c r="O149" s="121"/>
      <c r="P149" s="122"/>
      <c r="Q149" s="122"/>
      <c r="R149" s="123"/>
      <c r="S149" s="124"/>
      <c r="T149" s="124"/>
      <c r="U149" s="124"/>
      <c r="V149" s="124"/>
    </row>
    <row r="150" spans="1:23" s="13" customFormat="1" ht="15.75" outlineLevel="1">
      <c r="A150" s="21"/>
      <c r="B150" s="24"/>
      <c r="C150" s="24"/>
      <c r="D150" s="110"/>
      <c r="E150" s="110"/>
      <c r="F150" s="110"/>
      <c r="G150" s="118" t="s">
        <v>114</v>
      </c>
      <c r="H150" s="119"/>
      <c r="I150" s="119"/>
      <c r="J150" s="119"/>
      <c r="K150" s="119"/>
      <c r="L150" s="119"/>
      <c r="M150" s="119"/>
      <c r="N150" s="120"/>
      <c r="O150" s="121"/>
      <c r="P150" s="122"/>
      <c r="Q150" s="122"/>
      <c r="R150" s="123"/>
      <c r="S150" s="124"/>
      <c r="T150" s="124"/>
      <c r="U150" s="124"/>
      <c r="V150" s="124"/>
      <c r="W150" s="5"/>
    </row>
    <row r="151" spans="1:23" s="13" customFormat="1" ht="15" customHeight="1" outlineLevel="1">
      <c r="A151" s="21"/>
      <c r="B151" s="24"/>
      <c r="C151" s="24"/>
      <c r="D151" s="110"/>
      <c r="E151" s="110"/>
      <c r="F151" s="110"/>
      <c r="G151" s="118" t="s">
        <v>147</v>
      </c>
      <c r="H151" s="119"/>
      <c r="I151" s="119"/>
      <c r="J151" s="119"/>
      <c r="K151" s="119"/>
      <c r="L151" s="119"/>
      <c r="M151" s="119"/>
      <c r="N151" s="120"/>
      <c r="O151" s="121"/>
      <c r="P151" s="122"/>
      <c r="Q151" s="122"/>
      <c r="R151" s="123"/>
      <c r="S151" s="124"/>
      <c r="T151" s="124"/>
      <c r="U151" s="124"/>
      <c r="V151" s="124"/>
      <c r="W151" s="5"/>
    </row>
    <row r="152" spans="1:23" s="13" customFormat="1" ht="15" customHeight="1" outlineLevel="1">
      <c r="A152" s="21"/>
      <c r="B152" s="24"/>
      <c r="C152" s="24"/>
      <c r="D152" s="110"/>
      <c r="E152" s="110"/>
      <c r="F152" s="110"/>
      <c r="G152" s="118" t="s">
        <v>148</v>
      </c>
      <c r="H152" s="119"/>
      <c r="I152" s="119"/>
      <c r="J152" s="119"/>
      <c r="K152" s="119"/>
      <c r="L152" s="119"/>
      <c r="M152" s="119"/>
      <c r="N152" s="120"/>
      <c r="O152" s="121"/>
      <c r="P152" s="122"/>
      <c r="Q152" s="122"/>
      <c r="R152" s="123"/>
      <c r="S152" s="124"/>
      <c r="T152" s="124"/>
      <c r="U152" s="124"/>
      <c r="V152" s="124"/>
      <c r="W152" s="5"/>
    </row>
    <row r="153" spans="1:23" s="13" customFormat="1" ht="15.75" outlineLevel="1">
      <c r="A153" s="21"/>
      <c r="B153" s="24"/>
      <c r="C153" s="24"/>
      <c r="D153" s="110"/>
      <c r="E153" s="110"/>
      <c r="F153" s="110"/>
      <c r="G153" s="118" t="s">
        <v>115</v>
      </c>
      <c r="H153" s="119"/>
      <c r="I153" s="119"/>
      <c r="J153" s="119"/>
      <c r="K153" s="119"/>
      <c r="L153" s="119"/>
      <c r="M153" s="119"/>
      <c r="N153" s="120"/>
      <c r="O153" s="121"/>
      <c r="P153" s="122"/>
      <c r="Q153" s="122"/>
      <c r="R153" s="123"/>
      <c r="S153" s="124"/>
      <c r="T153" s="124"/>
      <c r="U153" s="124"/>
      <c r="V153" s="124"/>
      <c r="W153" s="5"/>
    </row>
    <row r="154" spans="1:23" s="15" customFormat="1" ht="32.1" customHeight="1" outlineLevel="1">
      <c r="A154" s="25"/>
      <c r="B154" s="26"/>
      <c r="C154" s="26"/>
      <c r="D154" s="102"/>
      <c r="E154" s="102"/>
      <c r="F154" s="102"/>
      <c r="G154" s="103" t="s">
        <v>116</v>
      </c>
      <c r="H154" s="104"/>
      <c r="I154" s="104"/>
      <c r="J154" s="104"/>
      <c r="K154" s="104"/>
      <c r="L154" s="104"/>
      <c r="M154" s="104"/>
      <c r="N154" s="105"/>
      <c r="O154" s="106"/>
      <c r="P154" s="107"/>
      <c r="Q154" s="107"/>
      <c r="R154" s="108"/>
      <c r="S154" s="109"/>
      <c r="T154" s="109"/>
      <c r="U154" s="109"/>
      <c r="V154" s="109"/>
      <c r="W154" s="5"/>
    </row>
    <row r="155" spans="1:23" s="15" customFormat="1" ht="32.1" customHeight="1" outlineLevel="1">
      <c r="A155" s="25"/>
      <c r="B155" s="26"/>
      <c r="C155" s="26"/>
      <c r="D155" s="102"/>
      <c r="E155" s="102"/>
      <c r="F155" s="102"/>
      <c r="G155" s="103" t="s">
        <v>149</v>
      </c>
      <c r="H155" s="104"/>
      <c r="I155" s="104"/>
      <c r="J155" s="104"/>
      <c r="K155" s="104"/>
      <c r="L155" s="104"/>
      <c r="M155" s="104"/>
      <c r="N155" s="105"/>
      <c r="O155" s="106"/>
      <c r="P155" s="107"/>
      <c r="Q155" s="107"/>
      <c r="R155" s="108"/>
      <c r="S155" s="109"/>
      <c r="T155" s="109"/>
      <c r="U155" s="109"/>
      <c r="V155" s="109"/>
      <c r="W155" s="5"/>
    </row>
    <row r="156" spans="1:23" s="15" customFormat="1" ht="32.1" customHeight="1" outlineLevel="1">
      <c r="A156" s="25"/>
      <c r="B156" s="26"/>
      <c r="C156" s="26"/>
      <c r="D156" s="102"/>
      <c r="E156" s="102"/>
      <c r="F156" s="102"/>
      <c r="G156" s="103" t="s">
        <v>150</v>
      </c>
      <c r="H156" s="104"/>
      <c r="I156" s="104"/>
      <c r="J156" s="104"/>
      <c r="K156" s="104"/>
      <c r="L156" s="104"/>
      <c r="M156" s="104"/>
      <c r="N156" s="105"/>
      <c r="O156" s="106"/>
      <c r="P156" s="107"/>
      <c r="Q156" s="107"/>
      <c r="R156" s="108"/>
      <c r="S156" s="109"/>
      <c r="T156" s="109"/>
      <c r="U156" s="109"/>
      <c r="V156" s="109"/>
      <c r="W156" s="5"/>
    </row>
    <row r="157" spans="1:23" ht="15.75" customHeight="1" outlineLevel="1">
      <c r="A157" s="17"/>
      <c r="B157" s="23"/>
      <c r="C157" s="23"/>
      <c r="D157" s="110"/>
      <c r="E157" s="110"/>
      <c r="F157" s="110"/>
      <c r="G157" s="111"/>
      <c r="H157" s="112"/>
      <c r="I157" s="112"/>
      <c r="J157" s="112"/>
      <c r="K157" s="112"/>
      <c r="L157" s="112"/>
      <c r="M157" s="112"/>
      <c r="N157" s="113"/>
      <c r="O157" s="114" t="s">
        <v>108</v>
      </c>
      <c r="P157" s="115"/>
      <c r="Q157" s="115"/>
      <c r="R157" s="116"/>
      <c r="S157" s="117"/>
      <c r="T157" s="117"/>
      <c r="U157" s="117"/>
      <c r="V157" s="117"/>
    </row>
    <row r="158" spans="1:23" ht="15.75" customHeight="1" outlineLevel="1">
      <c r="A158"/>
      <c r="E158"/>
      <c r="F158"/>
      <c r="G158"/>
    </row>
    <row r="159" spans="1:23" s="2" customFormat="1" outlineLevel="1">
      <c r="A159" s="37">
        <v>42</v>
      </c>
      <c r="B159" t="s">
        <v>117</v>
      </c>
      <c r="C159"/>
      <c r="D159"/>
      <c r="E159"/>
      <c r="F159"/>
      <c r="G159"/>
      <c r="H159"/>
      <c r="I159"/>
    </row>
    <row r="160" spans="1:23" ht="31.5" customHeight="1" outlineLevel="1">
      <c r="A160"/>
      <c r="B160" s="66" t="s">
        <v>118</v>
      </c>
      <c r="C160" s="67"/>
      <c r="D160" s="68"/>
      <c r="E160" s="72" t="s">
        <v>120</v>
      </c>
      <c r="F160" s="73"/>
      <c r="G160" s="73"/>
      <c r="H160" s="74"/>
      <c r="I160" s="72" t="s">
        <v>119</v>
      </c>
      <c r="J160" s="73"/>
      <c r="K160" s="73"/>
      <c r="L160" s="74"/>
      <c r="M160" s="72" t="s">
        <v>129</v>
      </c>
      <c r="N160" s="73"/>
      <c r="O160" s="74"/>
      <c r="P160" s="12"/>
      <c r="Q160" s="12"/>
      <c r="R160" s="12"/>
    </row>
    <row r="161" spans="1:47" ht="24.95" customHeight="1" outlineLevel="1">
      <c r="A161"/>
      <c r="B161" s="93" t="s">
        <v>121</v>
      </c>
      <c r="C161" s="94"/>
      <c r="D161" s="95"/>
      <c r="E161" s="96">
        <v>45000</v>
      </c>
      <c r="F161" s="97"/>
      <c r="G161" s="97"/>
      <c r="H161" s="98"/>
      <c r="I161" s="96">
        <v>42000</v>
      </c>
      <c r="J161" s="97"/>
      <c r="K161" s="97"/>
      <c r="L161" s="98"/>
      <c r="M161" s="99">
        <f>(I161-E161)/E161*100</f>
        <v>-6.666666666666667</v>
      </c>
      <c r="N161" s="100"/>
      <c r="O161" s="101"/>
      <c r="P161" s="12"/>
      <c r="Q161" s="12"/>
      <c r="R161" s="12"/>
    </row>
    <row r="162" spans="1:47" ht="24.95" customHeight="1" outlineLevel="1">
      <c r="A162"/>
      <c r="B162" s="93" t="s">
        <v>122</v>
      </c>
      <c r="C162" s="94"/>
      <c r="D162" s="95"/>
      <c r="E162" s="96">
        <v>45000</v>
      </c>
      <c r="F162" s="97"/>
      <c r="G162" s="97"/>
      <c r="H162" s="98"/>
      <c r="I162" s="96">
        <v>39000</v>
      </c>
      <c r="J162" s="97"/>
      <c r="K162" s="97"/>
      <c r="L162" s="98"/>
      <c r="M162" s="99">
        <f t="shared" ref="M162:M165" si="0">(I162-E162)/E162*100</f>
        <v>-13.333333333333334</v>
      </c>
      <c r="N162" s="100"/>
      <c r="O162" s="101"/>
      <c r="P162" s="12"/>
      <c r="Q162" s="12"/>
      <c r="R162" s="12"/>
    </row>
    <row r="163" spans="1:47" ht="24.95" customHeight="1" outlineLevel="1">
      <c r="A163"/>
      <c r="B163" s="84" t="s">
        <v>123</v>
      </c>
      <c r="C163" s="85"/>
      <c r="D163" s="86"/>
      <c r="E163" s="87">
        <v>45000</v>
      </c>
      <c r="F163" s="88"/>
      <c r="G163" s="88"/>
      <c r="H163" s="89"/>
      <c r="I163" s="87">
        <v>57000</v>
      </c>
      <c r="J163" s="88"/>
      <c r="K163" s="88"/>
      <c r="L163" s="89"/>
      <c r="M163" s="90">
        <f t="shared" si="0"/>
        <v>26.666666666666668</v>
      </c>
      <c r="N163" s="91"/>
      <c r="O163" s="92"/>
      <c r="P163" s="12"/>
      <c r="Q163" s="12"/>
      <c r="R163" s="12"/>
    </row>
    <row r="164" spans="1:47" ht="24.95" customHeight="1" outlineLevel="1">
      <c r="A164"/>
      <c r="B164" s="75" t="s">
        <v>124</v>
      </c>
      <c r="C164" s="76"/>
      <c r="D164" s="77"/>
      <c r="E164" s="78">
        <v>45000</v>
      </c>
      <c r="F164" s="79"/>
      <c r="G164" s="79"/>
      <c r="H164" s="80"/>
      <c r="I164" s="78">
        <v>49000</v>
      </c>
      <c r="J164" s="79"/>
      <c r="K164" s="79"/>
      <c r="L164" s="80"/>
      <c r="M164" s="81">
        <f t="shared" si="0"/>
        <v>8.8888888888888893</v>
      </c>
      <c r="N164" s="82"/>
      <c r="O164" s="83"/>
      <c r="P164" s="12"/>
      <c r="Q164" s="12"/>
      <c r="R164" s="12"/>
    </row>
    <row r="165" spans="1:47" ht="24.95" customHeight="1" outlineLevel="1">
      <c r="A165"/>
      <c r="B165" s="84" t="s">
        <v>125</v>
      </c>
      <c r="C165" s="85"/>
      <c r="D165" s="86"/>
      <c r="E165" s="87">
        <v>45000</v>
      </c>
      <c r="F165" s="88"/>
      <c r="G165" s="88"/>
      <c r="H165" s="89"/>
      <c r="I165" s="87">
        <v>51000</v>
      </c>
      <c r="J165" s="88"/>
      <c r="K165" s="88"/>
      <c r="L165" s="89"/>
      <c r="M165" s="90">
        <f t="shared" si="0"/>
        <v>13.333333333333334</v>
      </c>
      <c r="N165" s="91"/>
      <c r="O165" s="92"/>
      <c r="P165" s="12"/>
      <c r="Q165" s="12"/>
      <c r="R165" s="12"/>
    </row>
    <row r="166" spans="1:47" ht="24.95" customHeight="1" outlineLevel="1">
      <c r="A166"/>
      <c r="B166" s="66" t="s">
        <v>126</v>
      </c>
      <c r="C166" s="67"/>
      <c r="D166" s="68"/>
      <c r="E166" s="69">
        <v>45000</v>
      </c>
      <c r="F166" s="70"/>
      <c r="G166" s="70"/>
      <c r="H166" s="71"/>
      <c r="I166" s="69"/>
      <c r="J166" s="70"/>
      <c r="K166" s="70"/>
      <c r="L166" s="71"/>
      <c r="M166" s="72"/>
      <c r="N166" s="73"/>
      <c r="O166" s="74"/>
      <c r="P166" s="12"/>
      <c r="Q166" s="12"/>
      <c r="R166" s="12"/>
    </row>
    <row r="167" spans="1:47" ht="24.95" customHeight="1" outlineLevel="1">
      <c r="A167"/>
      <c r="B167" s="66" t="s">
        <v>127</v>
      </c>
      <c r="C167" s="67"/>
      <c r="D167" s="68"/>
      <c r="E167" s="69">
        <v>45000</v>
      </c>
      <c r="F167" s="70"/>
      <c r="G167" s="70"/>
      <c r="H167" s="71"/>
      <c r="I167" s="69"/>
      <c r="J167" s="70"/>
      <c r="K167" s="70"/>
      <c r="L167" s="71"/>
      <c r="M167" s="62"/>
      <c r="N167" s="62"/>
      <c r="O167" s="62"/>
      <c r="P167" s="12"/>
      <c r="Q167" s="12"/>
      <c r="R167" s="12"/>
    </row>
    <row r="168" spans="1:47" ht="24.95" customHeight="1" outlineLevel="1">
      <c r="A168"/>
      <c r="B168" s="66" t="s">
        <v>128</v>
      </c>
      <c r="C168" s="67"/>
      <c r="D168" s="68"/>
      <c r="E168" s="69">
        <v>45000</v>
      </c>
      <c r="F168" s="70"/>
      <c r="G168" s="70"/>
      <c r="H168" s="71"/>
      <c r="I168" s="69"/>
      <c r="J168" s="70"/>
      <c r="K168" s="70"/>
      <c r="L168" s="71"/>
      <c r="M168" s="62"/>
      <c r="N168" s="62"/>
      <c r="O168" s="62"/>
      <c r="P168" s="12"/>
      <c r="Q168" s="12"/>
      <c r="R168" s="12"/>
    </row>
    <row r="169" spans="1:47" ht="15.75" customHeight="1">
      <c r="A169"/>
      <c r="E169"/>
      <c r="F169"/>
      <c r="G169"/>
    </row>
    <row r="170" spans="1:47" ht="15.75" customHeight="1">
      <c r="A170" s="11" t="s">
        <v>110</v>
      </c>
      <c r="E170"/>
      <c r="F170"/>
      <c r="G170"/>
    </row>
    <row r="171" spans="1:47" ht="31.5" customHeight="1" outlineLevel="1">
      <c r="A171"/>
      <c r="B171" s="62" t="s">
        <v>111</v>
      </c>
      <c r="C171" s="62"/>
      <c r="D171" s="62"/>
      <c r="E171" s="62" t="s">
        <v>112</v>
      </c>
      <c r="F171" s="62"/>
      <c r="G171" s="62"/>
      <c r="H171" s="62" t="s">
        <v>20</v>
      </c>
      <c r="I171" s="62"/>
      <c r="J171" s="62"/>
      <c r="K171" s="62"/>
      <c r="L171" s="62" t="s">
        <v>21</v>
      </c>
      <c r="M171" s="62"/>
      <c r="N171" s="62"/>
      <c r="O171" s="62"/>
      <c r="P171" s="62" t="s">
        <v>22</v>
      </c>
      <c r="Q171" s="62"/>
      <c r="R171" s="62"/>
      <c r="S171" s="62"/>
      <c r="T171" s="62" t="s">
        <v>23</v>
      </c>
      <c r="U171" s="62"/>
      <c r="V171" s="62"/>
      <c r="W171" s="62" t="s">
        <v>24</v>
      </c>
      <c r="X171" s="62"/>
      <c r="Y171" s="62"/>
      <c r="Z171" s="62"/>
      <c r="AA171" s="62" t="s">
        <v>25</v>
      </c>
      <c r="AB171" s="62"/>
      <c r="AC171" s="62"/>
      <c r="AD171" s="62"/>
      <c r="AE171" s="62" t="s">
        <v>26</v>
      </c>
      <c r="AF171" s="62"/>
      <c r="AG171" s="62"/>
      <c r="AH171" s="62"/>
      <c r="AI171" s="62"/>
      <c r="AJ171" s="62" t="s">
        <v>71</v>
      </c>
      <c r="AK171" s="62"/>
      <c r="AL171" s="62"/>
      <c r="AM171" s="62"/>
      <c r="AN171" s="62" t="s">
        <v>151</v>
      </c>
      <c r="AO171" s="62"/>
      <c r="AP171" s="62"/>
      <c r="AQ171" s="62"/>
      <c r="AR171" s="62" t="s">
        <v>10</v>
      </c>
      <c r="AS171" s="62"/>
      <c r="AT171" s="62"/>
      <c r="AU171" s="62"/>
    </row>
    <row r="172" spans="1:47" ht="24.95" customHeight="1" outlineLevel="1">
      <c r="A172"/>
      <c r="B172" s="64">
        <v>2012</v>
      </c>
      <c r="C172" s="64"/>
      <c r="D172" s="64"/>
      <c r="E172" s="65"/>
      <c r="F172" s="65"/>
      <c r="G172" s="65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</row>
    <row r="173" spans="1:47" ht="24.95" customHeight="1" outlineLevel="1">
      <c r="A173"/>
      <c r="B173" s="64">
        <v>2013</v>
      </c>
      <c r="C173" s="64"/>
      <c r="D173" s="64"/>
      <c r="E173" s="65"/>
      <c r="F173" s="65"/>
      <c r="G173" s="65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</row>
    <row r="174" spans="1:47" ht="24.95" customHeight="1" outlineLevel="1">
      <c r="A174"/>
      <c r="B174" s="64">
        <v>2014</v>
      </c>
      <c r="C174" s="64"/>
      <c r="D174" s="64"/>
      <c r="E174" s="65"/>
      <c r="F174" s="65"/>
      <c r="G174" s="65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</row>
    <row r="175" spans="1:47" ht="24.95" customHeight="1" outlineLevel="1">
      <c r="A175"/>
      <c r="B175" s="64">
        <v>2015</v>
      </c>
      <c r="C175" s="64"/>
      <c r="D175" s="64"/>
      <c r="E175" s="65"/>
      <c r="F175" s="65"/>
      <c r="G175" s="65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</row>
    <row r="176" spans="1:47" ht="24.95" customHeight="1" outlineLevel="1">
      <c r="A176"/>
      <c r="B176" s="64">
        <v>2016</v>
      </c>
      <c r="C176" s="64"/>
      <c r="D176" s="64"/>
      <c r="E176" s="65"/>
      <c r="F176" s="65"/>
      <c r="G176" s="65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</row>
    <row r="177" spans="1:47" ht="24.95" customHeight="1" outlineLevel="1">
      <c r="A177"/>
      <c r="B177" s="64">
        <v>2017</v>
      </c>
      <c r="C177" s="64"/>
      <c r="D177" s="64"/>
      <c r="E177" s="65"/>
      <c r="F177" s="65"/>
      <c r="G177" s="65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</row>
    <row r="178" spans="1:47" ht="24.95" customHeight="1" outlineLevel="1">
      <c r="A178"/>
      <c r="B178" s="64">
        <v>2018</v>
      </c>
      <c r="C178" s="64"/>
      <c r="D178" s="64"/>
      <c r="E178" s="65"/>
      <c r="F178" s="65"/>
      <c r="G178" s="65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</row>
    <row r="179" spans="1:47" ht="24.95" customHeight="1" outlineLevel="1">
      <c r="A179"/>
      <c r="B179" s="64">
        <v>2019</v>
      </c>
      <c r="C179" s="64"/>
      <c r="D179" s="64"/>
      <c r="E179" s="65"/>
      <c r="F179" s="65"/>
      <c r="G179" s="65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</row>
    <row r="180" spans="1:47" ht="24.95" customHeight="1" outlineLevel="1">
      <c r="A180"/>
      <c r="B180" s="64">
        <v>2020</v>
      </c>
      <c r="C180" s="64"/>
      <c r="D180" s="64"/>
      <c r="E180" s="65"/>
      <c r="F180" s="65"/>
      <c r="G180" s="65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</row>
    <row r="181" spans="1:47" ht="24.95" customHeight="1" outlineLevel="1">
      <c r="A181"/>
      <c r="B181" s="64" t="s">
        <v>113</v>
      </c>
      <c r="C181" s="64"/>
      <c r="D181" s="64"/>
      <c r="E181" s="65"/>
      <c r="F181" s="65"/>
      <c r="G181" s="65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</row>
    <row r="186" spans="1:47" s="1" customFormat="1">
      <c r="A186" s="37"/>
      <c r="H186"/>
      <c r="I186"/>
      <c r="AJ186" s="19"/>
      <c r="AK186" s="19"/>
      <c r="AL186" s="19"/>
    </row>
  </sheetData>
  <mergeCells count="577">
    <mergeCell ref="B8:F8"/>
    <mergeCell ref="G8:M8"/>
    <mergeCell ref="B9:F9"/>
    <mergeCell ref="G9:M9"/>
    <mergeCell ref="B10:F10"/>
    <mergeCell ref="G10:M10"/>
    <mergeCell ref="B14:F14"/>
    <mergeCell ref="G14:M14"/>
    <mergeCell ref="B15:F15"/>
    <mergeCell ref="G15:M15"/>
    <mergeCell ref="B16:F16"/>
    <mergeCell ref="G16:M16"/>
    <mergeCell ref="B11:F11"/>
    <mergeCell ref="G11:M11"/>
    <mergeCell ref="B12:F12"/>
    <mergeCell ref="G12:M12"/>
    <mergeCell ref="B13:F13"/>
    <mergeCell ref="G13:M13"/>
    <mergeCell ref="B22:G22"/>
    <mergeCell ref="H22:J22"/>
    <mergeCell ref="B23:G23"/>
    <mergeCell ref="H23:J23"/>
    <mergeCell ref="B24:G24"/>
    <mergeCell ref="H24:J24"/>
    <mergeCell ref="B17:F17"/>
    <mergeCell ref="G17:M17"/>
    <mergeCell ref="B20:G20"/>
    <mergeCell ref="H20:J20"/>
    <mergeCell ref="B21:G21"/>
    <mergeCell ref="H21:J21"/>
    <mergeCell ref="B25:G25"/>
    <mergeCell ref="H25:J25"/>
    <mergeCell ref="B26:G30"/>
    <mergeCell ref="H26:J26"/>
    <mergeCell ref="K26:M26"/>
    <mergeCell ref="A27:A29"/>
    <mergeCell ref="H27:J27"/>
    <mergeCell ref="K27:M27"/>
    <mergeCell ref="H28:J28"/>
    <mergeCell ref="K28:M28"/>
    <mergeCell ref="H29:J29"/>
    <mergeCell ref="K29:M29"/>
    <mergeCell ref="H30:J30"/>
    <mergeCell ref="K30:M30"/>
    <mergeCell ref="B33:G34"/>
    <mergeCell ref="H33:J33"/>
    <mergeCell ref="K33:M33"/>
    <mergeCell ref="H34:J34"/>
    <mergeCell ref="K34:M34"/>
    <mergeCell ref="B40:G40"/>
    <mergeCell ref="H40:J40"/>
    <mergeCell ref="B41:J42"/>
    <mergeCell ref="K41:M41"/>
    <mergeCell ref="N41:P41"/>
    <mergeCell ref="K42:M42"/>
    <mergeCell ref="N42:P42"/>
    <mergeCell ref="B35:G36"/>
    <mergeCell ref="H35:J35"/>
    <mergeCell ref="K35:M35"/>
    <mergeCell ref="H36:J36"/>
    <mergeCell ref="K36:M36"/>
    <mergeCell ref="B39:G39"/>
    <mergeCell ref="H39:J39"/>
    <mergeCell ref="B47:J48"/>
    <mergeCell ref="K47:M47"/>
    <mergeCell ref="N47:P47"/>
    <mergeCell ref="K48:M48"/>
    <mergeCell ref="N48:P48"/>
    <mergeCell ref="B52:E52"/>
    <mergeCell ref="F52:K52"/>
    <mergeCell ref="L52:P52"/>
    <mergeCell ref="B43:J44"/>
    <mergeCell ref="K43:M43"/>
    <mergeCell ref="N43:P43"/>
    <mergeCell ref="K44:M44"/>
    <mergeCell ref="N44:P44"/>
    <mergeCell ref="B45:J46"/>
    <mergeCell ref="K45:M45"/>
    <mergeCell ref="N45:P45"/>
    <mergeCell ref="K46:M46"/>
    <mergeCell ref="N46:P46"/>
    <mergeCell ref="B57:C57"/>
    <mergeCell ref="D57:G57"/>
    <mergeCell ref="H57:M57"/>
    <mergeCell ref="N57:R57"/>
    <mergeCell ref="B58:C58"/>
    <mergeCell ref="D58:G58"/>
    <mergeCell ref="H58:M58"/>
    <mergeCell ref="N58:R58"/>
    <mergeCell ref="B53:E53"/>
    <mergeCell ref="F53:K53"/>
    <mergeCell ref="L53:P53"/>
    <mergeCell ref="B56:C56"/>
    <mergeCell ref="D56:G56"/>
    <mergeCell ref="H56:M56"/>
    <mergeCell ref="N56:R56"/>
    <mergeCell ref="B61:E61"/>
    <mergeCell ref="F61:I61"/>
    <mergeCell ref="J61:M61"/>
    <mergeCell ref="N61:P61"/>
    <mergeCell ref="Q61:S61"/>
    <mergeCell ref="B62:E62"/>
    <mergeCell ref="F62:I62"/>
    <mergeCell ref="J62:M62"/>
    <mergeCell ref="N62:P62"/>
    <mergeCell ref="Q62:S62"/>
    <mergeCell ref="A72:A73"/>
    <mergeCell ref="B72:E72"/>
    <mergeCell ref="F72:G72"/>
    <mergeCell ref="H72:J72"/>
    <mergeCell ref="K72:S72"/>
    <mergeCell ref="B73:E73"/>
    <mergeCell ref="B66:E66"/>
    <mergeCell ref="F66:H66"/>
    <mergeCell ref="I66:J66"/>
    <mergeCell ref="A67:A68"/>
    <mergeCell ref="B67:E68"/>
    <mergeCell ref="F67:H67"/>
    <mergeCell ref="I67:J67"/>
    <mergeCell ref="F68:H68"/>
    <mergeCell ref="I68:J68"/>
    <mergeCell ref="F73:G73"/>
    <mergeCell ref="H73:J73"/>
    <mergeCell ref="K73:S73"/>
    <mergeCell ref="B76:E76"/>
    <mergeCell ref="F76:H76"/>
    <mergeCell ref="I76:K76"/>
    <mergeCell ref="L76:O76"/>
    <mergeCell ref="P76:S76"/>
    <mergeCell ref="B71:E71"/>
    <mergeCell ref="F71:G71"/>
    <mergeCell ref="H71:J71"/>
    <mergeCell ref="K71:S71"/>
    <mergeCell ref="B77:E77"/>
    <mergeCell ref="F77:H77"/>
    <mergeCell ref="I77:K77"/>
    <mergeCell ref="L77:O77"/>
    <mergeCell ref="P77:S77"/>
    <mergeCell ref="B78:E78"/>
    <mergeCell ref="F78:H78"/>
    <mergeCell ref="I78:K78"/>
    <mergeCell ref="L78:O78"/>
    <mergeCell ref="P78:S78"/>
    <mergeCell ref="B79:E79"/>
    <mergeCell ref="F79:H79"/>
    <mergeCell ref="I79:K79"/>
    <mergeCell ref="L79:O79"/>
    <mergeCell ref="P79:S79"/>
    <mergeCell ref="B80:E80"/>
    <mergeCell ref="F80:H80"/>
    <mergeCell ref="I80:K80"/>
    <mergeCell ref="L80:O80"/>
    <mergeCell ref="P80:S80"/>
    <mergeCell ref="B81:E81"/>
    <mergeCell ref="F81:H81"/>
    <mergeCell ref="I81:K81"/>
    <mergeCell ref="L81:O81"/>
    <mergeCell ref="P81:S81"/>
    <mergeCell ref="B82:E82"/>
    <mergeCell ref="F82:H82"/>
    <mergeCell ref="I82:K82"/>
    <mergeCell ref="L82:O82"/>
    <mergeCell ref="P82:S82"/>
    <mergeCell ref="B85:E85"/>
    <mergeCell ref="F85:H85"/>
    <mergeCell ref="I85:K85"/>
    <mergeCell ref="L85:O85"/>
    <mergeCell ref="P85:S85"/>
    <mergeCell ref="B90:E90"/>
    <mergeCell ref="F90:G90"/>
    <mergeCell ref="B83:E83"/>
    <mergeCell ref="F83:H83"/>
    <mergeCell ref="I83:K83"/>
    <mergeCell ref="L83:O83"/>
    <mergeCell ref="P83:S83"/>
    <mergeCell ref="B84:E84"/>
    <mergeCell ref="F84:H84"/>
    <mergeCell ref="I84:K84"/>
    <mergeCell ref="L84:O84"/>
    <mergeCell ref="P84:S84"/>
    <mergeCell ref="AA92:AC92"/>
    <mergeCell ref="AD92:AG92"/>
    <mergeCell ref="F93:I93"/>
    <mergeCell ref="J93:L93"/>
    <mergeCell ref="M93:P93"/>
    <mergeCell ref="Q93:T93"/>
    <mergeCell ref="U93:W93"/>
    <mergeCell ref="X93:Z93"/>
    <mergeCell ref="F92:I92"/>
    <mergeCell ref="J92:L92"/>
    <mergeCell ref="M92:P92"/>
    <mergeCell ref="Q92:T92"/>
    <mergeCell ref="U92:W92"/>
    <mergeCell ref="X92:Z92"/>
    <mergeCell ref="P113:R113"/>
    <mergeCell ref="B114:F114"/>
    <mergeCell ref="G114:I114"/>
    <mergeCell ref="J114:L114"/>
    <mergeCell ref="M114:O114"/>
    <mergeCell ref="P114:R114"/>
    <mergeCell ref="X107:AA107"/>
    <mergeCell ref="F108:I108"/>
    <mergeCell ref="J108:N108"/>
    <mergeCell ref="U108:W108"/>
    <mergeCell ref="X108:AA108"/>
    <mergeCell ref="F107:I107"/>
    <mergeCell ref="J107:N107"/>
    <mergeCell ref="U107:W107"/>
    <mergeCell ref="B118:E118"/>
    <mergeCell ref="F118:I118"/>
    <mergeCell ref="J118:M118"/>
    <mergeCell ref="B119:E119"/>
    <mergeCell ref="F119:I119"/>
    <mergeCell ref="J119:M119"/>
    <mergeCell ref="B113:F113"/>
    <mergeCell ref="G113:I113"/>
    <mergeCell ref="J113:L113"/>
    <mergeCell ref="M113:O113"/>
    <mergeCell ref="B126:E126"/>
    <mergeCell ref="F126:I126"/>
    <mergeCell ref="J126:M126"/>
    <mergeCell ref="B127:E127"/>
    <mergeCell ref="F127:I127"/>
    <mergeCell ref="J127:M127"/>
    <mergeCell ref="B122:E122"/>
    <mergeCell ref="F122:I122"/>
    <mergeCell ref="J122:M122"/>
    <mergeCell ref="B123:E123"/>
    <mergeCell ref="F123:I123"/>
    <mergeCell ref="J123:M123"/>
    <mergeCell ref="B137:B138"/>
    <mergeCell ref="C137:J137"/>
    <mergeCell ref="K137:M138"/>
    <mergeCell ref="N137:P138"/>
    <mergeCell ref="Q137:S138"/>
    <mergeCell ref="T137:V138"/>
    <mergeCell ref="B130:E130"/>
    <mergeCell ref="F130:I130"/>
    <mergeCell ref="B131:E131"/>
    <mergeCell ref="F131:I131"/>
    <mergeCell ref="B134:F134"/>
    <mergeCell ref="G134:J134"/>
    <mergeCell ref="W137:Y138"/>
    <mergeCell ref="Z137:AB138"/>
    <mergeCell ref="C138:F138"/>
    <mergeCell ref="G138:J138"/>
    <mergeCell ref="C139:F139"/>
    <mergeCell ref="G139:J139"/>
    <mergeCell ref="K139:M139"/>
    <mergeCell ref="N139:P139"/>
    <mergeCell ref="Q139:S139"/>
    <mergeCell ref="T139:V139"/>
    <mergeCell ref="AD142:AJ142"/>
    <mergeCell ref="C143:E143"/>
    <mergeCell ref="F143:M143"/>
    <mergeCell ref="N143:U143"/>
    <mergeCell ref="V143:Y143"/>
    <mergeCell ref="Z143:AC143"/>
    <mergeCell ref="AD143:AJ143"/>
    <mergeCell ref="W139:Y139"/>
    <mergeCell ref="Z139:AB139"/>
    <mergeCell ref="C142:E142"/>
    <mergeCell ref="F142:M142"/>
    <mergeCell ref="N142:U142"/>
    <mergeCell ref="V142:Y142"/>
    <mergeCell ref="Z142:AC142"/>
    <mergeCell ref="D148:F148"/>
    <mergeCell ref="G148:N148"/>
    <mergeCell ref="O148:R148"/>
    <mergeCell ref="S148:V148"/>
    <mergeCell ref="D149:F149"/>
    <mergeCell ref="G149:N149"/>
    <mergeCell ref="O149:R149"/>
    <mergeCell ref="S149:V149"/>
    <mergeCell ref="D146:F146"/>
    <mergeCell ref="G146:N146"/>
    <mergeCell ref="O146:R146"/>
    <mergeCell ref="S146:V146"/>
    <mergeCell ref="D147:F147"/>
    <mergeCell ref="G147:N147"/>
    <mergeCell ref="O147:R147"/>
    <mergeCell ref="S147:V147"/>
    <mergeCell ref="D152:F152"/>
    <mergeCell ref="G152:N152"/>
    <mergeCell ref="O152:R152"/>
    <mergeCell ref="S152:V152"/>
    <mergeCell ref="D153:F153"/>
    <mergeCell ref="G153:N153"/>
    <mergeCell ref="O153:R153"/>
    <mergeCell ref="S153:V153"/>
    <mergeCell ref="D150:F150"/>
    <mergeCell ref="G150:N150"/>
    <mergeCell ref="O150:R150"/>
    <mergeCell ref="S150:V150"/>
    <mergeCell ref="D151:F151"/>
    <mergeCell ref="G151:N151"/>
    <mergeCell ref="O151:R151"/>
    <mergeCell ref="S151:V151"/>
    <mergeCell ref="S156:V156"/>
    <mergeCell ref="D157:F157"/>
    <mergeCell ref="G157:N157"/>
    <mergeCell ref="O157:R157"/>
    <mergeCell ref="S157:V157"/>
    <mergeCell ref="D154:F154"/>
    <mergeCell ref="G154:N154"/>
    <mergeCell ref="O154:R154"/>
    <mergeCell ref="S154:V154"/>
    <mergeCell ref="D155:F155"/>
    <mergeCell ref="G155:N155"/>
    <mergeCell ref="O155:R155"/>
    <mergeCell ref="S155:V155"/>
    <mergeCell ref="B160:D160"/>
    <mergeCell ref="E160:H160"/>
    <mergeCell ref="I160:L160"/>
    <mergeCell ref="M160:O160"/>
    <mergeCell ref="B161:D161"/>
    <mergeCell ref="E161:H161"/>
    <mergeCell ref="I161:L161"/>
    <mergeCell ref="M161:O161"/>
    <mergeCell ref="D156:F156"/>
    <mergeCell ref="G156:N156"/>
    <mergeCell ref="O156:R156"/>
    <mergeCell ref="B164:D164"/>
    <mergeCell ref="E164:H164"/>
    <mergeCell ref="I164:L164"/>
    <mergeCell ref="M164:O164"/>
    <mergeCell ref="B165:D165"/>
    <mergeCell ref="E165:H165"/>
    <mergeCell ref="I165:L165"/>
    <mergeCell ref="M165:O165"/>
    <mergeCell ref="B162:D162"/>
    <mergeCell ref="E162:H162"/>
    <mergeCell ref="I162:L162"/>
    <mergeCell ref="M162:O162"/>
    <mergeCell ref="B163:D163"/>
    <mergeCell ref="E163:H163"/>
    <mergeCell ref="I163:L163"/>
    <mergeCell ref="M163:O163"/>
    <mergeCell ref="B168:D168"/>
    <mergeCell ref="E168:H168"/>
    <mergeCell ref="I168:L168"/>
    <mergeCell ref="M168:O168"/>
    <mergeCell ref="B171:D171"/>
    <mergeCell ref="E171:G171"/>
    <mergeCell ref="H171:K171"/>
    <mergeCell ref="L171:O171"/>
    <mergeCell ref="B166:D166"/>
    <mergeCell ref="E166:H166"/>
    <mergeCell ref="I166:L166"/>
    <mergeCell ref="M166:O166"/>
    <mergeCell ref="B167:D167"/>
    <mergeCell ref="E167:H167"/>
    <mergeCell ref="I167:L167"/>
    <mergeCell ref="M167:O167"/>
    <mergeCell ref="B173:D173"/>
    <mergeCell ref="E173:G173"/>
    <mergeCell ref="H173:K173"/>
    <mergeCell ref="L173:O173"/>
    <mergeCell ref="P173:S173"/>
    <mergeCell ref="T173:V173"/>
    <mergeCell ref="AN171:AQ171"/>
    <mergeCell ref="AR171:AU171"/>
    <mergeCell ref="B172:D172"/>
    <mergeCell ref="E172:G172"/>
    <mergeCell ref="H172:K172"/>
    <mergeCell ref="L172:O172"/>
    <mergeCell ref="P172:S172"/>
    <mergeCell ref="T172:V172"/>
    <mergeCell ref="W172:Z172"/>
    <mergeCell ref="AA172:AD172"/>
    <mergeCell ref="P171:S171"/>
    <mergeCell ref="T171:V171"/>
    <mergeCell ref="W171:Z171"/>
    <mergeCell ref="AA171:AD171"/>
    <mergeCell ref="AE171:AI171"/>
    <mergeCell ref="AJ171:AM171"/>
    <mergeCell ref="W173:Z173"/>
    <mergeCell ref="AA173:AD173"/>
    <mergeCell ref="AE173:AI173"/>
    <mergeCell ref="AJ173:AM173"/>
    <mergeCell ref="AN173:AQ173"/>
    <mergeCell ref="AR173:AU173"/>
    <mergeCell ref="AE172:AI172"/>
    <mergeCell ref="AJ172:AM172"/>
    <mergeCell ref="AN172:AQ172"/>
    <mergeCell ref="AR172:AU172"/>
    <mergeCell ref="W174:Z174"/>
    <mergeCell ref="AA174:AD174"/>
    <mergeCell ref="AE174:AI174"/>
    <mergeCell ref="AJ174:AM174"/>
    <mergeCell ref="AN174:AQ174"/>
    <mergeCell ref="AR174:AU174"/>
    <mergeCell ref="B174:D174"/>
    <mergeCell ref="E174:G174"/>
    <mergeCell ref="H174:K174"/>
    <mergeCell ref="L174:O174"/>
    <mergeCell ref="P174:S174"/>
    <mergeCell ref="T174:V174"/>
    <mergeCell ref="W175:Z175"/>
    <mergeCell ref="AA175:AD175"/>
    <mergeCell ref="AE175:AI175"/>
    <mergeCell ref="AJ175:AM175"/>
    <mergeCell ref="AN175:AQ175"/>
    <mergeCell ref="AR175:AU175"/>
    <mergeCell ref="B175:D175"/>
    <mergeCell ref="E175:G175"/>
    <mergeCell ref="H175:K175"/>
    <mergeCell ref="L175:O175"/>
    <mergeCell ref="P175:S175"/>
    <mergeCell ref="T175:V175"/>
    <mergeCell ref="W176:Z176"/>
    <mergeCell ref="AA176:AD176"/>
    <mergeCell ref="AE176:AI176"/>
    <mergeCell ref="AJ176:AM176"/>
    <mergeCell ref="AN176:AQ176"/>
    <mergeCell ref="AR176:AU176"/>
    <mergeCell ref="B176:D176"/>
    <mergeCell ref="E176:G176"/>
    <mergeCell ref="H176:K176"/>
    <mergeCell ref="L176:O176"/>
    <mergeCell ref="P176:S176"/>
    <mergeCell ref="T176:V176"/>
    <mergeCell ref="W177:Z177"/>
    <mergeCell ref="AA177:AD177"/>
    <mergeCell ref="AE177:AI177"/>
    <mergeCell ref="AJ177:AM177"/>
    <mergeCell ref="AN177:AQ177"/>
    <mergeCell ref="AR177:AU177"/>
    <mergeCell ref="B177:D177"/>
    <mergeCell ref="E177:G177"/>
    <mergeCell ref="H177:K177"/>
    <mergeCell ref="L177:O177"/>
    <mergeCell ref="P177:S177"/>
    <mergeCell ref="T177:V177"/>
    <mergeCell ref="W178:Z178"/>
    <mergeCell ref="AA178:AD178"/>
    <mergeCell ref="AE178:AI178"/>
    <mergeCell ref="AJ178:AM178"/>
    <mergeCell ref="AN178:AQ178"/>
    <mergeCell ref="AR178:AU178"/>
    <mergeCell ref="B178:D178"/>
    <mergeCell ref="E178:G178"/>
    <mergeCell ref="H178:K178"/>
    <mergeCell ref="L178:O178"/>
    <mergeCell ref="P178:S178"/>
    <mergeCell ref="T178:V178"/>
    <mergeCell ref="W179:Z179"/>
    <mergeCell ref="AA179:AD179"/>
    <mergeCell ref="AE179:AI179"/>
    <mergeCell ref="AJ179:AM179"/>
    <mergeCell ref="AN179:AQ179"/>
    <mergeCell ref="AR179:AU179"/>
    <mergeCell ref="B179:D179"/>
    <mergeCell ref="E179:G179"/>
    <mergeCell ref="H179:K179"/>
    <mergeCell ref="L179:O179"/>
    <mergeCell ref="P179:S179"/>
    <mergeCell ref="T179:V179"/>
    <mergeCell ref="W180:Z180"/>
    <mergeCell ref="AA180:AD180"/>
    <mergeCell ref="AE180:AI180"/>
    <mergeCell ref="AJ180:AM180"/>
    <mergeCell ref="AN180:AQ180"/>
    <mergeCell ref="AR180:AU180"/>
    <mergeCell ref="B180:D180"/>
    <mergeCell ref="E180:G180"/>
    <mergeCell ref="H180:K180"/>
    <mergeCell ref="L180:O180"/>
    <mergeCell ref="P180:S180"/>
    <mergeCell ref="T180:V180"/>
    <mergeCell ref="W181:Z181"/>
    <mergeCell ref="AA181:AD181"/>
    <mergeCell ref="AE181:AI181"/>
    <mergeCell ref="AJ181:AM181"/>
    <mergeCell ref="AN181:AQ181"/>
    <mergeCell ref="AR181:AU181"/>
    <mergeCell ref="B181:D181"/>
    <mergeCell ref="E181:G181"/>
    <mergeCell ref="H181:K181"/>
    <mergeCell ref="L181:O181"/>
    <mergeCell ref="P181:S181"/>
    <mergeCell ref="T181:V181"/>
    <mergeCell ref="B92:E92"/>
    <mergeCell ref="B93:E93"/>
    <mergeCell ref="B97:E97"/>
    <mergeCell ref="B100:E100"/>
    <mergeCell ref="U94:W94"/>
    <mergeCell ref="X94:Z94"/>
    <mergeCell ref="AA94:AC94"/>
    <mergeCell ref="AD94:AG94"/>
    <mergeCell ref="F100:I100"/>
    <mergeCell ref="J100:L100"/>
    <mergeCell ref="M100:P100"/>
    <mergeCell ref="Q100:T100"/>
    <mergeCell ref="U100:W100"/>
    <mergeCell ref="X100:Z100"/>
    <mergeCell ref="AA97:AC97"/>
    <mergeCell ref="AD97:AG97"/>
    <mergeCell ref="AA93:AC93"/>
    <mergeCell ref="AD93:AG93"/>
    <mergeCell ref="F97:I97"/>
    <mergeCell ref="J97:L97"/>
    <mergeCell ref="M97:P97"/>
    <mergeCell ref="Q97:T97"/>
    <mergeCell ref="U97:W97"/>
    <mergeCell ref="X97:Z97"/>
    <mergeCell ref="B94:E94"/>
    <mergeCell ref="F94:I94"/>
    <mergeCell ref="J94:L94"/>
    <mergeCell ref="M94:P94"/>
    <mergeCell ref="Q94:T94"/>
    <mergeCell ref="B95:E95"/>
    <mergeCell ref="F95:I95"/>
    <mergeCell ref="J95:L95"/>
    <mergeCell ref="M95:P95"/>
    <mergeCell ref="Q95:T95"/>
    <mergeCell ref="AD98:AG98"/>
    <mergeCell ref="U95:W95"/>
    <mergeCell ref="X95:Z95"/>
    <mergeCell ref="AA95:AC95"/>
    <mergeCell ref="AD95:AG95"/>
    <mergeCell ref="B96:E96"/>
    <mergeCell ref="F96:I96"/>
    <mergeCell ref="J96:L96"/>
    <mergeCell ref="M96:P96"/>
    <mergeCell ref="Q96:T96"/>
    <mergeCell ref="U96:W96"/>
    <mergeCell ref="X96:Z96"/>
    <mergeCell ref="AA96:AC96"/>
    <mergeCell ref="AD96:AG96"/>
    <mergeCell ref="AA99:AC99"/>
    <mergeCell ref="B98:E98"/>
    <mergeCell ref="F98:I98"/>
    <mergeCell ref="J98:L98"/>
    <mergeCell ref="M98:P98"/>
    <mergeCell ref="Q98:T98"/>
    <mergeCell ref="U98:W98"/>
    <mergeCell ref="X98:Z98"/>
    <mergeCell ref="AA98:AC98"/>
    <mergeCell ref="B110:E110"/>
    <mergeCell ref="F110:I110"/>
    <mergeCell ref="J110:N110"/>
    <mergeCell ref="U110:W110"/>
    <mergeCell ref="X110:AA110"/>
    <mergeCell ref="B109:E109"/>
    <mergeCell ref="F109:I109"/>
    <mergeCell ref="J109:N109"/>
    <mergeCell ref="U109:W109"/>
    <mergeCell ref="X109:AA109"/>
    <mergeCell ref="O109:Q109"/>
    <mergeCell ref="O110:Q110"/>
    <mergeCell ref="R109:T109"/>
    <mergeCell ref="R110:T110"/>
    <mergeCell ref="AD99:AG99"/>
    <mergeCell ref="B105:E105"/>
    <mergeCell ref="F105:G105"/>
    <mergeCell ref="B107:E107"/>
    <mergeCell ref="B108:E108"/>
    <mergeCell ref="B101:E101"/>
    <mergeCell ref="AA100:AC100"/>
    <mergeCell ref="AD100:AG100"/>
    <mergeCell ref="F101:I101"/>
    <mergeCell ref="X101:Z101"/>
    <mergeCell ref="AA101:AC101"/>
    <mergeCell ref="J101:W101"/>
    <mergeCell ref="AD101:AG101"/>
    <mergeCell ref="O107:Q107"/>
    <mergeCell ref="O108:Q108"/>
    <mergeCell ref="R107:T107"/>
    <mergeCell ref="R108:T108"/>
    <mergeCell ref="B99:E99"/>
    <mergeCell ref="F99:I99"/>
    <mergeCell ref="J99:L99"/>
    <mergeCell ref="M99:P99"/>
    <mergeCell ref="Q99:T99"/>
    <mergeCell ref="U99:W99"/>
    <mergeCell ref="X99:Z99"/>
  </mergeCells>
  <pageMargins left="0.59055118110236227" right="0.19685039370078741" top="0.35433070866141736" bottom="0.35433070866141736" header="0.31496062992125984" footer="0.31496062992125984"/>
  <pageSetup paperSize="9" scale="4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Техническое задание</vt:lpstr>
      <vt:lpstr>Приложение №1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2021-02-08T12:30:57Z</dcterms:modified>
</cp:coreProperties>
</file>