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ГБ\Desktop\"/>
    </mc:Choice>
  </mc:AlternateContent>
  <xr:revisionPtr revIDLastSave="0" documentId="13_ncr:1_{45EA7081-A838-4772-B6E7-A4720EEDF2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7" r:id="rId1"/>
  </sheets>
  <definedNames>
    <definedName name="_xlnm._FilterDatabase" localSheetId="0" hidden="1">'1'!$A$1:$AK$222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3" i="7" l="1"/>
  <c r="AJ163" i="7" s="1"/>
  <c r="AJ5" i="7"/>
  <c r="AJ6" i="7"/>
  <c r="AJ7" i="7"/>
  <c r="AJ8" i="7"/>
  <c r="AJ9" i="7"/>
  <c r="AJ10" i="7"/>
  <c r="AJ11" i="7"/>
  <c r="AJ12" i="7"/>
  <c r="AJ13" i="7"/>
  <c r="AJ14" i="7"/>
  <c r="AJ15" i="7"/>
  <c r="AJ16" i="7"/>
  <c r="AJ17" i="7"/>
  <c r="AJ18" i="7"/>
  <c r="AJ19" i="7"/>
  <c r="AJ20" i="7"/>
  <c r="AJ21" i="7"/>
  <c r="AJ22" i="7"/>
  <c r="AJ23" i="7"/>
  <c r="AJ24" i="7"/>
  <c r="AJ25" i="7"/>
  <c r="AJ26" i="7"/>
  <c r="AJ27" i="7"/>
  <c r="AJ28" i="7"/>
  <c r="AJ29" i="7"/>
  <c r="AJ30" i="7"/>
  <c r="AJ31" i="7"/>
  <c r="AJ32" i="7"/>
  <c r="AJ33" i="7"/>
  <c r="AJ34" i="7"/>
  <c r="AJ35" i="7"/>
  <c r="AJ36" i="7"/>
  <c r="AJ37" i="7"/>
  <c r="AJ38" i="7"/>
  <c r="AJ39" i="7"/>
  <c r="AJ40" i="7"/>
  <c r="AJ41" i="7"/>
  <c r="AJ42" i="7"/>
  <c r="AJ43" i="7"/>
  <c r="AJ44" i="7"/>
  <c r="AJ45" i="7"/>
  <c r="AJ46" i="7"/>
  <c r="AJ47" i="7"/>
  <c r="AJ48" i="7"/>
  <c r="AJ49" i="7"/>
  <c r="AJ50" i="7"/>
  <c r="AJ51" i="7"/>
  <c r="AJ52" i="7"/>
  <c r="AJ53" i="7"/>
  <c r="AJ54" i="7"/>
  <c r="AJ55" i="7"/>
  <c r="AJ56" i="7"/>
  <c r="AJ57" i="7"/>
  <c r="AJ58" i="7"/>
  <c r="AJ59" i="7"/>
  <c r="AJ60" i="7"/>
  <c r="AJ61" i="7"/>
  <c r="AJ62" i="7"/>
  <c r="AJ63" i="7"/>
  <c r="AJ64" i="7"/>
  <c r="AJ65" i="7"/>
  <c r="AJ66" i="7"/>
  <c r="AJ67" i="7"/>
  <c r="AJ68" i="7"/>
  <c r="AJ69" i="7"/>
  <c r="AJ70" i="7"/>
  <c r="AJ71" i="7"/>
  <c r="AJ72" i="7"/>
  <c r="AJ73" i="7"/>
  <c r="AJ74" i="7"/>
  <c r="AJ75" i="7"/>
  <c r="AJ76" i="7"/>
  <c r="AJ77" i="7"/>
  <c r="AJ78" i="7"/>
  <c r="AJ79" i="7"/>
  <c r="AJ80" i="7"/>
  <c r="AJ81" i="7"/>
  <c r="AJ82" i="7"/>
  <c r="AJ83" i="7"/>
  <c r="AJ84" i="7"/>
  <c r="AJ85" i="7"/>
  <c r="AJ86" i="7"/>
  <c r="AJ87" i="7"/>
  <c r="AJ88" i="7"/>
  <c r="AJ89" i="7"/>
  <c r="AJ90" i="7"/>
  <c r="AJ91" i="7"/>
  <c r="AJ92" i="7"/>
  <c r="AJ93" i="7"/>
  <c r="AJ94" i="7"/>
  <c r="AJ95" i="7"/>
  <c r="AJ96" i="7"/>
  <c r="AJ97" i="7"/>
  <c r="AJ98" i="7"/>
  <c r="AJ99" i="7"/>
  <c r="AJ100" i="7"/>
  <c r="AJ101" i="7"/>
  <c r="AJ102" i="7"/>
  <c r="AJ103" i="7"/>
  <c r="AJ104" i="7"/>
  <c r="AJ105" i="7"/>
  <c r="AJ106" i="7"/>
  <c r="AJ107" i="7"/>
  <c r="AJ108" i="7"/>
  <c r="AJ109" i="7"/>
  <c r="AJ110" i="7"/>
  <c r="AJ111" i="7"/>
  <c r="AJ112" i="7"/>
  <c r="AJ113" i="7"/>
  <c r="AJ114" i="7"/>
  <c r="AJ115" i="7"/>
  <c r="AJ116" i="7"/>
  <c r="AJ117" i="7"/>
  <c r="AJ118" i="7"/>
  <c r="AJ119" i="7"/>
  <c r="AJ120" i="7"/>
  <c r="AJ121" i="7"/>
  <c r="AJ122" i="7"/>
  <c r="AJ123" i="7"/>
  <c r="AJ124" i="7"/>
  <c r="AJ125" i="7"/>
  <c r="AJ126" i="7"/>
  <c r="AJ127" i="7"/>
  <c r="AJ128" i="7"/>
  <c r="AJ129" i="7"/>
  <c r="AJ130" i="7"/>
  <c r="AJ131" i="7"/>
  <c r="AJ132" i="7"/>
  <c r="AJ133" i="7"/>
  <c r="AJ134" i="7"/>
  <c r="AJ135" i="7"/>
  <c r="AJ136" i="7"/>
  <c r="AJ137" i="7"/>
  <c r="AJ138" i="7"/>
  <c r="AJ139" i="7"/>
  <c r="AJ140" i="7"/>
  <c r="AJ141" i="7"/>
  <c r="AJ142" i="7"/>
  <c r="AJ143" i="7"/>
  <c r="AJ144" i="7"/>
  <c r="AJ145" i="7"/>
  <c r="AJ146" i="7"/>
  <c r="AJ147" i="7"/>
  <c r="AJ148" i="7"/>
  <c r="AJ149" i="7"/>
  <c r="AJ150" i="7"/>
  <c r="AJ151" i="7"/>
  <c r="AJ152" i="7"/>
  <c r="AJ153" i="7"/>
  <c r="AJ154" i="7"/>
  <c r="AJ155" i="7"/>
  <c r="AJ156" i="7"/>
  <c r="AJ157" i="7"/>
  <c r="AJ158" i="7"/>
  <c r="AJ159" i="7"/>
  <c r="AJ160" i="7"/>
  <c r="AJ161" i="7"/>
  <c r="AJ162" i="7"/>
  <c r="AJ164" i="7"/>
  <c r="AJ165" i="7"/>
  <c r="AJ166" i="7"/>
  <c r="AJ167" i="7"/>
  <c r="AJ168" i="7"/>
  <c r="AJ169" i="7"/>
  <c r="AJ170" i="7"/>
  <c r="AJ171" i="7"/>
  <c r="AJ172" i="7"/>
  <c r="AJ173" i="7"/>
  <c r="AJ174" i="7"/>
  <c r="AJ175" i="7"/>
  <c r="AJ176" i="7"/>
  <c r="AJ177" i="7"/>
  <c r="AJ178" i="7"/>
  <c r="AJ179" i="7"/>
  <c r="AJ180" i="7"/>
  <c r="AJ181" i="7"/>
  <c r="AJ182" i="7"/>
  <c r="AJ183" i="7"/>
  <c r="AJ184" i="7"/>
  <c r="AJ185" i="7"/>
  <c r="AJ186" i="7"/>
  <c r="AJ187" i="7"/>
  <c r="AJ188" i="7"/>
  <c r="AJ189" i="7"/>
  <c r="AJ190" i="7"/>
  <c r="AJ191" i="7"/>
  <c r="AJ192" i="7"/>
  <c r="AJ193" i="7"/>
  <c r="AJ194" i="7"/>
  <c r="AJ195" i="7"/>
  <c r="AJ196" i="7"/>
  <c r="AJ197" i="7"/>
  <c r="AJ198" i="7"/>
  <c r="AJ199" i="7"/>
  <c r="AJ200" i="7"/>
  <c r="AJ201" i="7"/>
  <c r="AJ202" i="7"/>
  <c r="AJ203" i="7"/>
  <c r="AJ204" i="7"/>
  <c r="AJ205" i="7"/>
  <c r="AJ206" i="7"/>
  <c r="AJ207" i="7"/>
  <c r="AJ208" i="7"/>
  <c r="AJ209" i="7"/>
  <c r="AJ210" i="7"/>
  <c r="AJ211" i="7"/>
  <c r="AJ212" i="7"/>
  <c r="AJ213" i="7"/>
  <c r="AJ214" i="7"/>
  <c r="AJ215" i="7"/>
  <c r="AJ216" i="7"/>
  <c r="AJ217" i="7"/>
  <c r="AJ218" i="7"/>
  <c r="AJ219" i="7"/>
  <c r="AJ220" i="7"/>
  <c r="AJ221" i="7"/>
  <c r="AJ222" i="7"/>
  <c r="AJ4" i="7"/>
  <c r="AH3" i="7"/>
  <c r="AG3" i="7"/>
  <c r="AF3" i="7"/>
  <c r="AE3" i="7"/>
  <c r="AD3" i="7"/>
  <c r="AC3" i="7"/>
  <c r="AB3" i="7"/>
  <c r="AA3" i="7"/>
  <c r="Z3" i="7"/>
  <c r="Y3" i="7"/>
  <c r="X3" i="7"/>
  <c r="V3" i="7"/>
  <c r="U3" i="7"/>
  <c r="T3" i="7"/>
  <c r="S3" i="7"/>
  <c r="R3" i="7"/>
  <c r="Q3" i="7"/>
  <c r="P3" i="7"/>
  <c r="O3" i="7"/>
  <c r="N3" i="7"/>
  <c r="M3" i="7"/>
  <c r="L3" i="7"/>
  <c r="K3" i="7"/>
  <c r="J3" i="7"/>
  <c r="I3" i="7"/>
  <c r="H3" i="7"/>
  <c r="G3" i="7"/>
  <c r="F3" i="7"/>
  <c r="E3" i="7"/>
  <c r="D3" i="7"/>
  <c r="C3" i="7"/>
  <c r="B3" i="7"/>
  <c r="AH2" i="7"/>
  <c r="AG2" i="7"/>
  <c r="AF2" i="7"/>
  <c r="AE2" i="7"/>
  <c r="AD2" i="7"/>
  <c r="AC2" i="7"/>
  <c r="AB2" i="7"/>
  <c r="AA2" i="7"/>
  <c r="Z2" i="7"/>
  <c r="Y2" i="7"/>
  <c r="X2" i="7"/>
  <c r="W2" i="7"/>
  <c r="V2" i="7"/>
  <c r="U2" i="7"/>
  <c r="T2" i="7"/>
  <c r="S2" i="7"/>
  <c r="R2" i="7"/>
  <c r="Q2" i="7"/>
  <c r="P2" i="7"/>
  <c r="O2" i="7"/>
  <c r="N2" i="7"/>
  <c r="M2" i="7"/>
  <c r="L2" i="7"/>
  <c r="K2" i="7"/>
  <c r="J2" i="7"/>
  <c r="I2" i="7"/>
  <c r="H2" i="7"/>
  <c r="G2" i="7"/>
  <c r="F2" i="7"/>
  <c r="E2" i="7"/>
  <c r="D2" i="7"/>
  <c r="C2" i="7"/>
  <c r="B2" i="7"/>
  <c r="AJ3" i="7" l="1"/>
  <c r="W3" i="7"/>
</calcChain>
</file>

<file path=xl/sharedStrings.xml><?xml version="1.0" encoding="utf-8"?>
<sst xmlns="http://schemas.openxmlformats.org/spreadsheetml/2006/main" count="221" uniqueCount="221">
  <si>
    <t>Номенклатура/Дата</t>
  </si>
  <si>
    <t>ИТОГО</t>
  </si>
  <si>
    <t>Готовая продукция 2</t>
  </si>
  <si>
    <t>Готовая продукция 3</t>
  </si>
  <si>
    <t>Готовая продукция 4</t>
  </si>
  <si>
    <t>Готовая продукция 5</t>
  </si>
  <si>
    <t>Готовая продукция 6</t>
  </si>
  <si>
    <t>Готовая продукция 7</t>
  </si>
  <si>
    <t>Готовая продукция 8</t>
  </si>
  <si>
    <t>Готовая продукция 9</t>
  </si>
  <si>
    <t>Готовая продукция 10</t>
  </si>
  <si>
    <t>Готовая продукция 11</t>
  </si>
  <si>
    <t>Готовая продукция 12</t>
  </si>
  <si>
    <t>Готовая продукция 13</t>
  </si>
  <si>
    <t>Готовая продукция 14</t>
  </si>
  <si>
    <t>Готовая продукция 15</t>
  </si>
  <si>
    <t>Готовая продукция 16</t>
  </si>
  <si>
    <t>Готовая продукция 17</t>
  </si>
  <si>
    <t>Готовая продукция 18</t>
  </si>
  <si>
    <t>Готовая продукция 19</t>
  </si>
  <si>
    <t>Готовая продукция 20</t>
  </si>
  <si>
    <t>Готовая продукция 21</t>
  </si>
  <si>
    <t>Готовая продукция 22</t>
  </si>
  <si>
    <t>Готовая продукция 23</t>
  </si>
  <si>
    <t>Готовая продукция 24</t>
  </si>
  <si>
    <t>Готовая продукция 25</t>
  </si>
  <si>
    <t>Готовая продукция 26</t>
  </si>
  <si>
    <t>Готовая продукция 27</t>
  </si>
  <si>
    <t>Готовая продукция 28</t>
  </si>
  <si>
    <t>Готовая продукция 29</t>
  </si>
  <si>
    <t>Готовая продукция 30</t>
  </si>
  <si>
    <t>Готовая продукция 31</t>
  </si>
  <si>
    <t>Готовая продукция 32</t>
  </si>
  <si>
    <t>Готовая продукция 33</t>
  </si>
  <si>
    <t>Готовая продукция 34</t>
  </si>
  <si>
    <t>Готовая продукция 35</t>
  </si>
  <si>
    <t>Готовая продукция 36</t>
  </si>
  <si>
    <t>Готовая продукция 37</t>
  </si>
  <si>
    <t>Готовая продукция 38</t>
  </si>
  <si>
    <t>Готовая продукция 39</t>
  </si>
  <si>
    <t>Готовая продукция 40</t>
  </si>
  <si>
    <t>Готовая продукция 41</t>
  </si>
  <si>
    <t>Готовая продукция 42</t>
  </si>
  <si>
    <t>Готовая продукция 43</t>
  </si>
  <si>
    <t>Готовая продукция 44</t>
  </si>
  <si>
    <t>Готовая продукция 45</t>
  </si>
  <si>
    <t>Готовая продукция 46</t>
  </si>
  <si>
    <t>Готовая продукция 47</t>
  </si>
  <si>
    <t>Готовая продукция 48</t>
  </si>
  <si>
    <t>Готовая продукция 49</t>
  </si>
  <si>
    <t>Готовая продукция 50</t>
  </si>
  <si>
    <t>Готовая продукция 51</t>
  </si>
  <si>
    <t>Готовая продукция 52</t>
  </si>
  <si>
    <t>Готовая продукция 53</t>
  </si>
  <si>
    <t>Готовая продукция 54</t>
  </si>
  <si>
    <t>Готовая продукция 55</t>
  </si>
  <si>
    <t>Готовая продукция 56</t>
  </si>
  <si>
    <t>Готовая продукция 57</t>
  </si>
  <si>
    <t>Готовая продукция 58</t>
  </si>
  <si>
    <t>Готовая продукция 59</t>
  </si>
  <si>
    <t>Готовая продукция 60</t>
  </si>
  <si>
    <t>Готовая продукция 61</t>
  </si>
  <si>
    <t>Готовая продукция 62</t>
  </si>
  <si>
    <t>Готовая продукция 63</t>
  </si>
  <si>
    <t>Готовая продукция 64</t>
  </si>
  <si>
    <t>Готовая продукция 65</t>
  </si>
  <si>
    <t>Готовая продукция 66</t>
  </si>
  <si>
    <t>Готовая продукция 67</t>
  </si>
  <si>
    <t>Готовая продукция 68</t>
  </si>
  <si>
    <t>Готовая продукция 69</t>
  </si>
  <si>
    <t>Готовая продукция 70</t>
  </si>
  <si>
    <t>Готовая продукция 71</t>
  </si>
  <si>
    <t>Готовая продукция 72</t>
  </si>
  <si>
    <t>Готовая продукция 73</t>
  </si>
  <si>
    <t>Готовая продукция 74</t>
  </si>
  <si>
    <t>Готовая продукция 75</t>
  </si>
  <si>
    <t>Готовая продукция 76</t>
  </si>
  <si>
    <t>Готовая продукция 77</t>
  </si>
  <si>
    <t>Готовая продукция 78</t>
  </si>
  <si>
    <t>Готовая продукция 79</t>
  </si>
  <si>
    <t>Готовая продукция 80</t>
  </si>
  <si>
    <t>Готовая продукция 81</t>
  </si>
  <si>
    <t>Готовая продукция 82</t>
  </si>
  <si>
    <t>Готовая продукция 83</t>
  </si>
  <si>
    <t>Готовая продукция 84</t>
  </si>
  <si>
    <t>Готовая продукция 85</t>
  </si>
  <si>
    <t>Готовая продукция 86</t>
  </si>
  <si>
    <t>Готовая продукция 87</t>
  </si>
  <si>
    <t>Готовая продукция 88</t>
  </si>
  <si>
    <t>Готовая продукция 89</t>
  </si>
  <si>
    <t>Готовая продукция 90</t>
  </si>
  <si>
    <t>Готовая продукция 91</t>
  </si>
  <si>
    <t>Готовая продукция 92</t>
  </si>
  <si>
    <t>Готовая продукция 93</t>
  </si>
  <si>
    <t>Готовая продукция 94</t>
  </si>
  <si>
    <t>Готовая продукция 95</t>
  </si>
  <si>
    <t>Готовая продукция 96</t>
  </si>
  <si>
    <t>Готовая продукция 97</t>
  </si>
  <si>
    <t>Готовая продукция 98</t>
  </si>
  <si>
    <t>Готовая продукция 99</t>
  </si>
  <si>
    <t>Готовая продукция 100</t>
  </si>
  <si>
    <t>Готовая продукция 101</t>
  </si>
  <si>
    <t>Готовая продукция 102</t>
  </si>
  <si>
    <t>Готовая продукция 103</t>
  </si>
  <si>
    <t>Готовая продукция 104</t>
  </si>
  <si>
    <t>Готовая продукция 105</t>
  </si>
  <si>
    <t>Готовая продукция 106</t>
  </si>
  <si>
    <t>Готовая продукция 107</t>
  </si>
  <si>
    <t>Готовая продукция 108</t>
  </si>
  <si>
    <t>Готовая продукция 109</t>
  </si>
  <si>
    <t>Готовая продукция 110</t>
  </si>
  <si>
    <t>Готовая продукция 111</t>
  </si>
  <si>
    <t>Готовая продукция 112</t>
  </si>
  <si>
    <t>Готовая продукция 113</t>
  </si>
  <si>
    <t>Готовая продукция 114</t>
  </si>
  <si>
    <t>Готовая продукция 115</t>
  </si>
  <si>
    <t>Готовая продукция 116</t>
  </si>
  <si>
    <t>Готовая продукция 117</t>
  </si>
  <si>
    <t>Готовая продукция 118</t>
  </si>
  <si>
    <t>Готовая продукция 119</t>
  </si>
  <si>
    <t>Готовая продукция 120</t>
  </si>
  <si>
    <t>Готовая продукция 121</t>
  </si>
  <si>
    <t>Готовая продукция 122</t>
  </si>
  <si>
    <t>Готовая продукция 123</t>
  </si>
  <si>
    <t>Готовая продукция 124</t>
  </si>
  <si>
    <t>Готовая продукция 125</t>
  </si>
  <si>
    <t>Готовая продукция 126</t>
  </si>
  <si>
    <t>Готовая продукция 127</t>
  </si>
  <si>
    <t>Готовая продукция 128</t>
  </si>
  <si>
    <t>Готовая продукция 129</t>
  </si>
  <si>
    <t>Готовая продукция 130</t>
  </si>
  <si>
    <t>Готовая продукция 131</t>
  </si>
  <si>
    <t>Готовая продукция 132</t>
  </si>
  <si>
    <t>Готовая продукция 133</t>
  </si>
  <si>
    <t>Готовая продукция 134</t>
  </si>
  <si>
    <t>Готовая продукция 135</t>
  </si>
  <si>
    <t>Готовая продукция 136</t>
  </si>
  <si>
    <t>Готовая продукция 137</t>
  </si>
  <si>
    <t>Готовая продукция 138</t>
  </si>
  <si>
    <t>Готовая продукция 139</t>
  </si>
  <si>
    <t>Готовая продукция 140</t>
  </si>
  <si>
    <t>Готовая продукция 141</t>
  </si>
  <si>
    <t>Готовая продукция 142</t>
  </si>
  <si>
    <t>Готовая продукция 143</t>
  </si>
  <si>
    <t>Готовая продукция 144</t>
  </si>
  <si>
    <t>Готовая продукция 145</t>
  </si>
  <si>
    <t>Готовая продукция 146</t>
  </si>
  <si>
    <t>Готовая продукция 147</t>
  </si>
  <si>
    <t>Готовая продукция 148</t>
  </si>
  <si>
    <t>Готовая продукция 149</t>
  </si>
  <si>
    <t>Готовая продукция 150</t>
  </si>
  <si>
    <t>Готовая продукция 151</t>
  </si>
  <si>
    <t>Готовая продукция 152</t>
  </si>
  <si>
    <t>Готовая продукция 153</t>
  </si>
  <si>
    <t>Готовая продукция 154</t>
  </si>
  <si>
    <t>Готовая продукция 155</t>
  </si>
  <si>
    <t>Готовая продукция 156</t>
  </si>
  <si>
    <t>Готовая продукция 157</t>
  </si>
  <si>
    <t>Готовая продукция 158</t>
  </si>
  <si>
    <t>Готовая продукция 159</t>
  </si>
  <si>
    <t>Готовая продукция 160</t>
  </si>
  <si>
    <t>Готовая продукция 161</t>
  </si>
  <si>
    <t>Готовая продукция 162</t>
  </si>
  <si>
    <t>Готовая продукция 163</t>
  </si>
  <si>
    <t>Готовая продукция 164</t>
  </si>
  <si>
    <t>Готовая продукция 165</t>
  </si>
  <si>
    <t>Готовая продукция 166</t>
  </si>
  <si>
    <t>Готовая продукция 167</t>
  </si>
  <si>
    <t>Готовая продукция 168</t>
  </si>
  <si>
    <t>Готовая продукция 169</t>
  </si>
  <si>
    <t>Готовая продукция 170</t>
  </si>
  <si>
    <t>Готовая продукция 171</t>
  </si>
  <si>
    <t>Готовая продукция 172</t>
  </si>
  <si>
    <t>Готовая продукция 173</t>
  </si>
  <si>
    <t>Готовая продукция 174</t>
  </si>
  <si>
    <t>Готовая продукция 175</t>
  </si>
  <si>
    <t>Готовая продукция 176</t>
  </si>
  <si>
    <t>Готовая продукция 177</t>
  </si>
  <si>
    <t>Готовая продукция 178</t>
  </si>
  <si>
    <t>Готовая продукция 179</t>
  </si>
  <si>
    <t>Готовая продукция 180</t>
  </si>
  <si>
    <t>Готовая продукция 181</t>
  </si>
  <si>
    <t>Готовая продукция 182</t>
  </si>
  <si>
    <t>Готовая продукция 183</t>
  </si>
  <si>
    <t>Готовая продукция 184</t>
  </si>
  <si>
    <t>Готовая продукция 185</t>
  </si>
  <si>
    <t>Готовая продукция 186</t>
  </si>
  <si>
    <t>Готовая продукция 187</t>
  </si>
  <si>
    <t>Готовая продукция 188</t>
  </si>
  <si>
    <t>Готовая продукция 189</t>
  </si>
  <si>
    <t>Готовая продукция 190</t>
  </si>
  <si>
    <t>Готовая продукция 191</t>
  </si>
  <si>
    <t>Готовая продукция 192</t>
  </si>
  <si>
    <t>Готовая продукция 193</t>
  </si>
  <si>
    <t>Готовая продукция 194</t>
  </si>
  <si>
    <t>Готовая продукция 195</t>
  </si>
  <si>
    <t>Готовая продукция 196</t>
  </si>
  <si>
    <t>Готовая продукция 197</t>
  </si>
  <si>
    <t>Готовая продукция 198</t>
  </si>
  <si>
    <t>Готовая продукция 199</t>
  </si>
  <si>
    <t>Готовая продукция 200</t>
  </si>
  <si>
    <t>Готовая продукция 201</t>
  </si>
  <si>
    <t>Готовая продукция 202</t>
  </si>
  <si>
    <t>Готовая продукция 203</t>
  </si>
  <si>
    <t>Готовая продукция 204</t>
  </si>
  <si>
    <t>Готовая продукция 205</t>
  </si>
  <si>
    <t>Готовая продукция 206</t>
  </si>
  <si>
    <t>Готовая продукция 207</t>
  </si>
  <si>
    <t>Готовая продукция 208</t>
  </si>
  <si>
    <t>Готовая продукция 209</t>
  </si>
  <si>
    <t>Готовая продукция 210</t>
  </si>
  <si>
    <t>Готовая продукция 211</t>
  </si>
  <si>
    <t>Готовая продукция 212</t>
  </si>
  <si>
    <t>Готовая продукция 213</t>
  </si>
  <si>
    <t>Готовая продукция 214</t>
  </si>
  <si>
    <t>Готовая продукция 215</t>
  </si>
  <si>
    <t>Готовая продукция 216</t>
  </si>
  <si>
    <t>Готовая продукция 217</t>
  </si>
  <si>
    <t>Готовая продукция 218</t>
  </si>
  <si>
    <t>Готовая продукция 219</t>
  </si>
  <si>
    <t>Готовая продукция 1 (Номенклатура из 1С)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</si>
</sst>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dd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9"/>
      <name val="Arial"/>
      <family val="2"/>
      <charset val="204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164" fontId="1" fillId="2" borderId="0" xfId="0" applyNumberFormat="1" applyFont="1" applyFill="1" applyAlignment="1">
      <alignment horizontal="center" vertical="center"/>
    </xf>
    <xf numFmtId="164" fontId="0" fillId="2" borderId="0" xfId="0" applyNumberFormat="1" applyFill="1"/>
    <xf numFmtId="164" fontId="1" fillId="0" borderId="0" xfId="0" applyNumberFormat="1" applyFont="1" applyFill="1" applyAlignment="1">
      <alignment horizontal="center" vertical="center"/>
    </xf>
    <xf numFmtId="164" fontId="0" fillId="0" borderId="0" xfId="0" applyNumberFormat="1" applyFill="1"/>
    <xf numFmtId="164" fontId="0" fillId="0" borderId="0" xfId="0" applyNumberFormat="1" applyFill="1" applyAlignment="1"/>
    <xf numFmtId="164" fontId="0" fillId="2" borderId="0" xfId="0" applyNumberFormat="1" applyFill="1" applyAlignment="1"/>
    <xf numFmtId="164" fontId="1" fillId="0" borderId="0" xfId="0" applyNumberFormat="1" applyFont="1" applyFill="1"/>
    <xf numFmtId="165" fontId="1" fillId="0" borderId="0" xfId="0" applyNumberFormat="1" applyFont="1" applyFill="1" applyAlignment="1">
      <alignment horizontal="left" vertical="center"/>
    </xf>
    <xf numFmtId="165" fontId="1" fillId="2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/>
    <xf numFmtId="0" fontId="3" fillId="0" borderId="1" xfId="1" applyNumberFormat="1" applyFont="1" applyBorder="1" applyAlignment="1">
      <alignment vertical="top"/>
    </xf>
  </cellXfs>
  <cellStyles count="2">
    <cellStyle name="Обычный" xfId="0" builtinId="0"/>
    <cellStyle name="Обычный_10" xfId="1" xr:uid="{05842DC7-9A9E-43BB-810B-C8E836C678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40932-0993-4211-90E3-CA3C31D0FF77}">
  <dimension ref="A1:AL223"/>
  <sheetViews>
    <sheetView tabSelected="1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A4" sqref="A4"/>
    </sheetView>
  </sheetViews>
  <sheetFormatPr defaultRowHeight="15" x14ac:dyDescent="0.25"/>
  <cols>
    <col min="1" max="1" width="61.42578125" style="12" bestFit="1" customWidth="1"/>
    <col min="2" max="2" width="5.85546875" style="4" customWidth="1"/>
    <col min="3" max="4" width="5.28515625" style="2" bestFit="1" customWidth="1"/>
    <col min="5" max="9" width="5.85546875" style="4" customWidth="1"/>
    <col min="10" max="11" width="5.28515625" style="2" bestFit="1" customWidth="1"/>
    <col min="12" max="16" width="5.85546875" style="4" customWidth="1"/>
    <col min="17" max="18" width="5.28515625" style="2" bestFit="1" customWidth="1"/>
    <col min="19" max="23" width="5.85546875" style="4" customWidth="1"/>
    <col min="24" max="25" width="5.28515625" style="2" bestFit="1" customWidth="1"/>
    <col min="26" max="26" width="6.5703125" style="4" customWidth="1"/>
    <col min="27" max="30" width="5.85546875" style="4" customWidth="1"/>
    <col min="31" max="32" width="5.28515625" style="2" bestFit="1" customWidth="1"/>
    <col min="33" max="35" width="5.85546875" style="4" customWidth="1"/>
    <col min="36" max="37" width="9.140625" style="4"/>
    <col min="38" max="16384" width="9.140625" style="11"/>
  </cols>
  <sheetData>
    <row r="1" spans="1:38" s="10" customFormat="1" x14ac:dyDescent="0.25">
      <c r="A1" s="10" t="s">
        <v>0</v>
      </c>
      <c r="B1" s="8">
        <v>44470</v>
      </c>
      <c r="C1" s="9">
        <v>44471</v>
      </c>
      <c r="D1" s="9">
        <v>44472</v>
      </c>
      <c r="E1" s="8">
        <v>44473</v>
      </c>
      <c r="F1" s="8">
        <v>44474</v>
      </c>
      <c r="G1" s="8">
        <v>44475</v>
      </c>
      <c r="H1" s="8">
        <v>44476</v>
      </c>
      <c r="I1" s="8">
        <v>44477</v>
      </c>
      <c r="J1" s="9">
        <v>44478</v>
      </c>
      <c r="K1" s="9">
        <v>44479</v>
      </c>
      <c r="L1" s="8">
        <v>44480</v>
      </c>
      <c r="M1" s="8">
        <v>44481</v>
      </c>
      <c r="N1" s="8">
        <v>44482</v>
      </c>
      <c r="O1" s="8">
        <v>44483</v>
      </c>
      <c r="P1" s="8">
        <v>44484</v>
      </c>
      <c r="Q1" s="9">
        <v>44485</v>
      </c>
      <c r="R1" s="9">
        <v>44486</v>
      </c>
      <c r="S1" s="8">
        <v>44487</v>
      </c>
      <c r="T1" s="8">
        <v>44488</v>
      </c>
      <c r="U1" s="8">
        <v>44489</v>
      </c>
      <c r="V1" s="8">
        <v>44490</v>
      </c>
      <c r="W1" s="8">
        <v>44491</v>
      </c>
      <c r="X1" s="9">
        <v>44492</v>
      </c>
      <c r="Y1" s="9">
        <v>44493</v>
      </c>
      <c r="Z1" s="8">
        <v>44494</v>
      </c>
      <c r="AA1" s="8">
        <v>44495</v>
      </c>
      <c r="AB1" s="8">
        <v>44496</v>
      </c>
      <c r="AC1" s="8">
        <v>44497</v>
      </c>
      <c r="AD1" s="8">
        <v>44498</v>
      </c>
      <c r="AE1" s="9">
        <v>44499</v>
      </c>
      <c r="AF1" s="9">
        <v>44500</v>
      </c>
      <c r="AG1" s="8">
        <v>44501</v>
      </c>
      <c r="AH1" s="8">
        <v>44502</v>
      </c>
      <c r="AI1" s="8"/>
      <c r="AJ1" s="3" t="s">
        <v>1</v>
      </c>
      <c r="AK1" s="3"/>
    </row>
    <row r="2" spans="1:38" s="10" customFormat="1" x14ac:dyDescent="0.25">
      <c r="B2" s="3" t="str">
        <f>TEXT(B1,"ддд")</f>
        <v>Пт</v>
      </c>
      <c r="C2" s="1" t="str">
        <f t="shared" ref="C2:AH2" si="0">TEXT(C1,"ддд")</f>
        <v>Сб</v>
      </c>
      <c r="D2" s="1" t="str">
        <f t="shared" si="0"/>
        <v>Вс</v>
      </c>
      <c r="E2" s="3" t="str">
        <f t="shared" si="0"/>
        <v>Пн</v>
      </c>
      <c r="F2" s="3" t="str">
        <f t="shared" si="0"/>
        <v>Вт</v>
      </c>
      <c r="G2" s="3" t="str">
        <f t="shared" si="0"/>
        <v>Ср</v>
      </c>
      <c r="H2" s="3" t="str">
        <f t="shared" si="0"/>
        <v>Чт</v>
      </c>
      <c r="I2" s="3" t="str">
        <f t="shared" si="0"/>
        <v>Пт</v>
      </c>
      <c r="J2" s="1" t="str">
        <f t="shared" si="0"/>
        <v>Сб</v>
      </c>
      <c r="K2" s="1" t="str">
        <f t="shared" si="0"/>
        <v>Вс</v>
      </c>
      <c r="L2" s="3" t="str">
        <f t="shared" si="0"/>
        <v>Пн</v>
      </c>
      <c r="M2" s="3" t="str">
        <f t="shared" si="0"/>
        <v>Вт</v>
      </c>
      <c r="N2" s="3" t="str">
        <f t="shared" si="0"/>
        <v>Ср</v>
      </c>
      <c r="O2" s="3" t="str">
        <f t="shared" si="0"/>
        <v>Чт</v>
      </c>
      <c r="P2" s="3" t="str">
        <f t="shared" si="0"/>
        <v>Пт</v>
      </c>
      <c r="Q2" s="1" t="str">
        <f t="shared" si="0"/>
        <v>Сб</v>
      </c>
      <c r="R2" s="1" t="str">
        <f t="shared" si="0"/>
        <v>Вс</v>
      </c>
      <c r="S2" s="3" t="str">
        <f t="shared" si="0"/>
        <v>Пн</v>
      </c>
      <c r="T2" s="3" t="str">
        <f t="shared" si="0"/>
        <v>Вт</v>
      </c>
      <c r="U2" s="3" t="str">
        <f t="shared" si="0"/>
        <v>Ср</v>
      </c>
      <c r="V2" s="3" t="str">
        <f t="shared" si="0"/>
        <v>Чт</v>
      </c>
      <c r="W2" s="3" t="str">
        <f t="shared" si="0"/>
        <v>Пт</v>
      </c>
      <c r="X2" s="1" t="str">
        <f t="shared" si="0"/>
        <v>Сб</v>
      </c>
      <c r="Y2" s="1" t="str">
        <f t="shared" si="0"/>
        <v>Вс</v>
      </c>
      <c r="Z2" s="3" t="str">
        <f t="shared" si="0"/>
        <v>Пн</v>
      </c>
      <c r="AA2" s="3" t="str">
        <f t="shared" si="0"/>
        <v>Вт</v>
      </c>
      <c r="AB2" s="3" t="str">
        <f t="shared" si="0"/>
        <v>Ср</v>
      </c>
      <c r="AC2" s="3" t="str">
        <f t="shared" si="0"/>
        <v>Чт</v>
      </c>
      <c r="AD2" s="3" t="str">
        <f t="shared" si="0"/>
        <v>Пт</v>
      </c>
      <c r="AE2" s="1" t="str">
        <f t="shared" si="0"/>
        <v>Сб</v>
      </c>
      <c r="AF2" s="1" t="str">
        <f t="shared" si="0"/>
        <v>Вс</v>
      </c>
      <c r="AG2" s="3" t="str">
        <f t="shared" si="0"/>
        <v>Пн</v>
      </c>
      <c r="AH2" s="3" t="str">
        <f t="shared" si="0"/>
        <v>Вт</v>
      </c>
      <c r="AI2" s="3"/>
      <c r="AJ2" s="3"/>
      <c r="AK2" s="3"/>
    </row>
    <row r="3" spans="1:38" s="10" customFormat="1" x14ac:dyDescent="0.25">
      <c r="B3" s="3">
        <f>SUM(B4:B266)</f>
        <v>0</v>
      </c>
      <c r="C3" s="1">
        <f>SUM(C4:C266)</f>
        <v>0</v>
      </c>
      <c r="D3" s="1">
        <f>SUM(D4:D266)</f>
        <v>0</v>
      </c>
      <c r="E3" s="3">
        <f>SUM(E4:E266)</f>
        <v>0</v>
      </c>
      <c r="F3" s="3">
        <f t="shared" ref="F3:AJ3" si="1">SUM(F4:F266)</f>
        <v>4650</v>
      </c>
      <c r="G3" s="3">
        <f>SUM(G4:G266)</f>
        <v>6174</v>
      </c>
      <c r="H3" s="3">
        <f>SUM(H4:H266)</f>
        <v>4260</v>
      </c>
      <c r="I3" s="3">
        <f>SUM(I4:I266)</f>
        <v>8894</v>
      </c>
      <c r="J3" s="1">
        <f>SUM(J4:J266)</f>
        <v>0</v>
      </c>
      <c r="K3" s="1">
        <f>SUM(K4:K266)</f>
        <v>0</v>
      </c>
      <c r="L3" s="3">
        <f t="shared" si="1"/>
        <v>9778</v>
      </c>
      <c r="M3" s="3">
        <f t="shared" si="1"/>
        <v>4380</v>
      </c>
      <c r="N3" s="3">
        <f>SUM(N4:N266)</f>
        <v>3221</v>
      </c>
      <c r="O3" s="3">
        <f>SUM(O4:O266)</f>
        <v>2981</v>
      </c>
      <c r="P3" s="3">
        <f t="shared" si="1"/>
        <v>6556</v>
      </c>
      <c r="Q3" s="1">
        <f>SUM(Q4:Q266)</f>
        <v>0</v>
      </c>
      <c r="R3" s="1">
        <f>SUM(R4:R266)</f>
        <v>0</v>
      </c>
      <c r="S3" s="3">
        <f t="shared" si="1"/>
        <v>8573</v>
      </c>
      <c r="T3" s="3">
        <f t="shared" si="1"/>
        <v>6220</v>
      </c>
      <c r="U3" s="3">
        <f>SUM(U4:U266)</f>
        <v>3948</v>
      </c>
      <c r="V3" s="3">
        <f>SUM(V4:V266)</f>
        <v>8016</v>
      </c>
      <c r="W3" s="3">
        <f t="shared" si="1"/>
        <v>4426</v>
      </c>
      <c r="X3" s="1">
        <f>SUM(X4:X266)</f>
        <v>0</v>
      </c>
      <c r="Y3" s="1">
        <f>SUM(Y4:Y266)</f>
        <v>0</v>
      </c>
      <c r="Z3" s="3">
        <f t="shared" si="1"/>
        <v>12158</v>
      </c>
      <c r="AA3" s="3">
        <f t="shared" si="1"/>
        <v>1694</v>
      </c>
      <c r="AB3" s="3">
        <f>SUM(AB4:AB266)</f>
        <v>2720</v>
      </c>
      <c r="AC3" s="3">
        <f>SUM(AC4:AC266)</f>
        <v>4085</v>
      </c>
      <c r="AD3" s="3">
        <f t="shared" si="1"/>
        <v>6984</v>
      </c>
      <c r="AE3" s="1">
        <f>SUM(AE4:AE266)</f>
        <v>0</v>
      </c>
      <c r="AF3" s="1">
        <f t="shared" si="1"/>
        <v>0</v>
      </c>
      <c r="AG3" s="3">
        <f t="shared" si="1"/>
        <v>5720</v>
      </c>
      <c r="AH3" s="3">
        <f t="shared" si="1"/>
        <v>3009</v>
      </c>
      <c r="AI3" s="3"/>
      <c r="AJ3" s="3">
        <f t="shared" si="1"/>
        <v>118447</v>
      </c>
      <c r="AK3" s="3"/>
      <c r="AL3" s="3"/>
    </row>
    <row r="4" spans="1:38" x14ac:dyDescent="0.25">
      <c r="A4" s="13" t="s">
        <v>220</v>
      </c>
      <c r="N4" s="4">
        <v>8</v>
      </c>
      <c r="AJ4" s="7">
        <f>SUM(B4:AI4)</f>
        <v>8</v>
      </c>
    </row>
    <row r="5" spans="1:38" x14ac:dyDescent="0.25">
      <c r="A5" s="13" t="s">
        <v>2</v>
      </c>
      <c r="O5" s="4">
        <v>36</v>
      </c>
      <c r="Z5" s="4">
        <v>36</v>
      </c>
      <c r="AJ5" s="7">
        <f t="shared" ref="AJ5:AJ68" si="2">SUM(B5:AI5)</f>
        <v>72</v>
      </c>
    </row>
    <row r="6" spans="1:38" x14ac:dyDescent="0.25">
      <c r="A6" s="13" t="s">
        <v>3</v>
      </c>
      <c r="O6" s="4">
        <v>10</v>
      </c>
      <c r="AJ6" s="7">
        <f t="shared" si="2"/>
        <v>10</v>
      </c>
    </row>
    <row r="7" spans="1:38" x14ac:dyDescent="0.25">
      <c r="A7" s="13" t="s">
        <v>4</v>
      </c>
      <c r="AJ7" s="7">
        <f t="shared" si="2"/>
        <v>0</v>
      </c>
    </row>
    <row r="8" spans="1:38" x14ac:dyDescent="0.25">
      <c r="A8" s="13" t="s">
        <v>5</v>
      </c>
      <c r="N8" s="4">
        <v>1</v>
      </c>
      <c r="AJ8" s="7">
        <f t="shared" si="2"/>
        <v>1</v>
      </c>
    </row>
    <row r="9" spans="1:38" x14ac:dyDescent="0.25">
      <c r="A9" s="13" t="s">
        <v>6</v>
      </c>
      <c r="AJ9" s="7">
        <f t="shared" si="2"/>
        <v>0</v>
      </c>
    </row>
    <row r="10" spans="1:38" x14ac:dyDescent="0.25">
      <c r="A10" s="13" t="s">
        <v>7</v>
      </c>
      <c r="N10" s="4">
        <v>1</v>
      </c>
      <c r="AJ10" s="7">
        <f t="shared" si="2"/>
        <v>1</v>
      </c>
    </row>
    <row r="11" spans="1:38" x14ac:dyDescent="0.25">
      <c r="A11" s="13" t="s">
        <v>8</v>
      </c>
      <c r="N11" s="4">
        <v>1</v>
      </c>
      <c r="AJ11" s="7">
        <f t="shared" si="2"/>
        <v>1</v>
      </c>
    </row>
    <row r="12" spans="1:38" x14ac:dyDescent="0.25">
      <c r="A12" s="13" t="s">
        <v>9</v>
      </c>
      <c r="N12" s="4">
        <v>72</v>
      </c>
      <c r="AJ12" s="7">
        <f t="shared" si="2"/>
        <v>72</v>
      </c>
    </row>
    <row r="13" spans="1:38" x14ac:dyDescent="0.25">
      <c r="A13" s="13" t="s">
        <v>10</v>
      </c>
      <c r="N13" s="4">
        <v>8</v>
      </c>
      <c r="AJ13" s="7">
        <f t="shared" si="2"/>
        <v>8</v>
      </c>
    </row>
    <row r="14" spans="1:38" x14ac:dyDescent="0.25">
      <c r="A14" s="13" t="s">
        <v>11</v>
      </c>
      <c r="N14" s="4">
        <v>8</v>
      </c>
      <c r="AJ14" s="7">
        <f t="shared" si="2"/>
        <v>8</v>
      </c>
    </row>
    <row r="15" spans="1:38" x14ac:dyDescent="0.25">
      <c r="A15" s="13" t="s">
        <v>12</v>
      </c>
      <c r="O15" s="4">
        <v>36</v>
      </c>
      <c r="V15" s="4">
        <v>36</v>
      </c>
      <c r="AG15" s="4">
        <v>36</v>
      </c>
      <c r="AJ15" s="7">
        <f t="shared" si="2"/>
        <v>108</v>
      </c>
    </row>
    <row r="16" spans="1:38" x14ac:dyDescent="0.25">
      <c r="A16" s="13" t="s">
        <v>13</v>
      </c>
      <c r="AD16" s="4">
        <v>1200</v>
      </c>
      <c r="AJ16" s="7">
        <f t="shared" si="2"/>
        <v>1200</v>
      </c>
    </row>
    <row r="17" spans="1:38" x14ac:dyDescent="0.25">
      <c r="A17" s="13" t="s">
        <v>14</v>
      </c>
      <c r="AD17" s="4">
        <v>600</v>
      </c>
      <c r="AG17" s="4">
        <v>804</v>
      </c>
      <c r="AJ17" s="7">
        <f t="shared" si="2"/>
        <v>1404</v>
      </c>
    </row>
    <row r="18" spans="1:38" s="4" customFormat="1" x14ac:dyDescent="0.25">
      <c r="A18" s="13" t="s">
        <v>15</v>
      </c>
      <c r="C18" s="2"/>
      <c r="D18" s="2"/>
      <c r="J18" s="2"/>
      <c r="K18" s="2"/>
      <c r="Q18" s="2"/>
      <c r="R18" s="2"/>
      <c r="X18" s="2"/>
      <c r="Y18" s="2"/>
      <c r="Z18" s="4">
        <v>120</v>
      </c>
      <c r="AE18" s="2"/>
      <c r="AF18" s="2"/>
      <c r="AJ18" s="7">
        <f t="shared" si="2"/>
        <v>120</v>
      </c>
      <c r="AL18" s="11"/>
    </row>
    <row r="19" spans="1:38" s="4" customFormat="1" x14ac:dyDescent="0.25">
      <c r="A19" s="13" t="s">
        <v>16</v>
      </c>
      <c r="C19" s="2"/>
      <c r="D19" s="2"/>
      <c r="J19" s="2"/>
      <c r="K19" s="2"/>
      <c r="Q19" s="2"/>
      <c r="R19" s="2"/>
      <c r="V19" s="4">
        <v>360</v>
      </c>
      <c r="X19" s="2"/>
      <c r="Y19" s="2"/>
      <c r="AE19" s="2"/>
      <c r="AF19" s="2"/>
      <c r="AJ19" s="7">
        <f t="shared" si="2"/>
        <v>360</v>
      </c>
      <c r="AL19" s="11"/>
    </row>
    <row r="20" spans="1:38" s="4" customFormat="1" x14ac:dyDescent="0.25">
      <c r="A20" s="13" t="s">
        <v>17</v>
      </c>
      <c r="C20" s="2"/>
      <c r="D20" s="2"/>
      <c r="F20" s="4">
        <v>324</v>
      </c>
      <c r="J20" s="2"/>
      <c r="K20" s="2"/>
      <c r="Q20" s="2"/>
      <c r="R20" s="2"/>
      <c r="T20" s="4">
        <v>504</v>
      </c>
      <c r="X20" s="2"/>
      <c r="Y20" s="2"/>
      <c r="AE20" s="2"/>
      <c r="AF20" s="2"/>
      <c r="AJ20" s="7">
        <f t="shared" si="2"/>
        <v>828</v>
      </c>
      <c r="AL20" s="11"/>
    </row>
    <row r="21" spans="1:38" s="4" customFormat="1" x14ac:dyDescent="0.25">
      <c r="A21" s="13" t="s">
        <v>18</v>
      </c>
      <c r="C21" s="2"/>
      <c r="D21" s="2"/>
      <c r="J21" s="2"/>
      <c r="K21" s="2"/>
      <c r="L21" s="4">
        <v>360</v>
      </c>
      <c r="Q21" s="2"/>
      <c r="R21" s="2"/>
      <c r="X21" s="2"/>
      <c r="Y21" s="2"/>
      <c r="AE21" s="2"/>
      <c r="AF21" s="2"/>
      <c r="AG21" s="4">
        <v>360</v>
      </c>
      <c r="AJ21" s="7">
        <f t="shared" si="2"/>
        <v>720</v>
      </c>
      <c r="AL21" s="11"/>
    </row>
    <row r="22" spans="1:38" s="4" customFormat="1" x14ac:dyDescent="0.25">
      <c r="A22" s="13" t="s">
        <v>19</v>
      </c>
      <c r="C22" s="2"/>
      <c r="D22" s="2"/>
      <c r="J22" s="2"/>
      <c r="K22" s="2"/>
      <c r="Q22" s="2"/>
      <c r="R22" s="2"/>
      <c r="X22" s="2"/>
      <c r="Y22" s="2"/>
      <c r="Z22" s="4">
        <v>352</v>
      </c>
      <c r="AE22" s="2"/>
      <c r="AF22" s="2"/>
      <c r="AJ22" s="7">
        <f t="shared" si="2"/>
        <v>352</v>
      </c>
      <c r="AL22" s="11"/>
    </row>
    <row r="23" spans="1:38" s="4" customFormat="1" x14ac:dyDescent="0.25">
      <c r="A23" s="13" t="s">
        <v>20</v>
      </c>
      <c r="C23" s="2"/>
      <c r="D23" s="2"/>
      <c r="J23" s="2"/>
      <c r="K23" s="2"/>
      <c r="P23" s="4">
        <v>180</v>
      </c>
      <c r="Q23" s="2"/>
      <c r="R23" s="2"/>
      <c r="X23" s="2"/>
      <c r="Y23" s="2"/>
      <c r="AE23" s="2"/>
      <c r="AF23" s="2"/>
      <c r="AJ23" s="7">
        <f t="shared" si="2"/>
        <v>180</v>
      </c>
      <c r="AL23" s="11"/>
    </row>
    <row r="24" spans="1:38" s="4" customFormat="1" x14ac:dyDescent="0.25">
      <c r="A24" s="13" t="s">
        <v>21</v>
      </c>
      <c r="C24" s="2"/>
      <c r="D24" s="2"/>
      <c r="J24" s="2"/>
      <c r="K24" s="2"/>
      <c r="P24" s="4">
        <v>1800</v>
      </c>
      <c r="Q24" s="2"/>
      <c r="R24" s="2"/>
      <c r="X24" s="2"/>
      <c r="Y24" s="2"/>
      <c r="AE24" s="2"/>
      <c r="AF24" s="2"/>
      <c r="AJ24" s="7">
        <f t="shared" si="2"/>
        <v>1800</v>
      </c>
      <c r="AL24" s="11"/>
    </row>
    <row r="25" spans="1:38" s="4" customFormat="1" x14ac:dyDescent="0.25">
      <c r="A25" s="13" t="s">
        <v>22</v>
      </c>
      <c r="C25" s="2"/>
      <c r="D25" s="2"/>
      <c r="J25" s="2"/>
      <c r="K25" s="2"/>
      <c r="Q25" s="2"/>
      <c r="R25" s="2"/>
      <c r="X25" s="2"/>
      <c r="Y25" s="2"/>
      <c r="AB25" s="4">
        <v>6</v>
      </c>
      <c r="AE25" s="2"/>
      <c r="AF25" s="2"/>
      <c r="AJ25" s="7">
        <f t="shared" si="2"/>
        <v>6</v>
      </c>
      <c r="AL25" s="11"/>
    </row>
    <row r="26" spans="1:38" s="4" customFormat="1" x14ac:dyDescent="0.25">
      <c r="A26" s="13" t="s">
        <v>23</v>
      </c>
      <c r="C26" s="2"/>
      <c r="D26" s="2"/>
      <c r="J26" s="2"/>
      <c r="K26" s="2"/>
      <c r="P26" s="4">
        <v>1440</v>
      </c>
      <c r="Q26" s="2"/>
      <c r="R26" s="2"/>
      <c r="S26" s="4">
        <v>360</v>
      </c>
      <c r="X26" s="2"/>
      <c r="Y26" s="2"/>
      <c r="AE26" s="2"/>
      <c r="AF26" s="2"/>
      <c r="AJ26" s="7">
        <f t="shared" si="2"/>
        <v>1800</v>
      </c>
      <c r="AL26" s="11"/>
    </row>
    <row r="27" spans="1:38" s="4" customFormat="1" x14ac:dyDescent="0.25">
      <c r="A27" s="13" t="s">
        <v>24</v>
      </c>
      <c r="C27" s="2"/>
      <c r="D27" s="2"/>
      <c r="J27" s="2"/>
      <c r="K27" s="2"/>
      <c r="Q27" s="2"/>
      <c r="R27" s="2"/>
      <c r="W27" s="4">
        <v>48</v>
      </c>
      <c r="X27" s="2"/>
      <c r="Y27" s="2"/>
      <c r="AE27" s="2"/>
      <c r="AF27" s="2"/>
      <c r="AJ27" s="7">
        <f t="shared" si="2"/>
        <v>48</v>
      </c>
      <c r="AL27" s="11"/>
    </row>
    <row r="28" spans="1:38" s="4" customFormat="1" x14ac:dyDescent="0.25">
      <c r="A28" s="13" t="s">
        <v>25</v>
      </c>
      <c r="C28" s="2"/>
      <c r="D28" s="2"/>
      <c r="J28" s="2"/>
      <c r="K28" s="2"/>
      <c r="Q28" s="2"/>
      <c r="R28" s="2"/>
      <c r="S28" s="4">
        <v>30</v>
      </c>
      <c r="X28" s="2"/>
      <c r="Y28" s="2"/>
      <c r="AD28" s="4">
        <v>180</v>
      </c>
      <c r="AE28" s="2"/>
      <c r="AF28" s="2"/>
      <c r="AJ28" s="7">
        <f t="shared" si="2"/>
        <v>210</v>
      </c>
      <c r="AL28" s="11"/>
    </row>
    <row r="29" spans="1:38" s="4" customFormat="1" x14ac:dyDescent="0.25">
      <c r="A29" s="13" t="s">
        <v>26</v>
      </c>
      <c r="C29" s="2"/>
      <c r="D29" s="2"/>
      <c r="J29" s="2"/>
      <c r="K29" s="2"/>
      <c r="L29" s="4">
        <v>60</v>
      </c>
      <c r="Q29" s="2"/>
      <c r="R29" s="2"/>
      <c r="X29" s="2"/>
      <c r="Y29" s="2"/>
      <c r="AE29" s="2"/>
      <c r="AF29" s="2"/>
      <c r="AJ29" s="7">
        <f t="shared" si="2"/>
        <v>60</v>
      </c>
      <c r="AL29" s="11"/>
    </row>
    <row r="30" spans="1:38" s="4" customFormat="1" x14ac:dyDescent="0.25">
      <c r="A30" s="13" t="s">
        <v>27</v>
      </c>
      <c r="C30" s="2"/>
      <c r="D30" s="2"/>
      <c r="J30" s="2"/>
      <c r="K30" s="2"/>
      <c r="Q30" s="2"/>
      <c r="R30" s="2"/>
      <c r="S30" s="4">
        <v>30</v>
      </c>
      <c r="X30" s="2"/>
      <c r="Y30" s="2"/>
      <c r="AE30" s="2"/>
      <c r="AF30" s="2"/>
      <c r="AH30" s="4">
        <v>180</v>
      </c>
      <c r="AJ30" s="7">
        <f t="shared" si="2"/>
        <v>210</v>
      </c>
      <c r="AL30" s="11"/>
    </row>
    <row r="31" spans="1:38" s="4" customFormat="1" x14ac:dyDescent="0.25">
      <c r="A31" s="13" t="s">
        <v>28</v>
      </c>
      <c r="C31" s="2"/>
      <c r="D31" s="2"/>
      <c r="J31" s="2"/>
      <c r="K31" s="2"/>
      <c r="Q31" s="2"/>
      <c r="R31" s="2"/>
      <c r="T31" s="4">
        <v>360</v>
      </c>
      <c r="X31" s="2"/>
      <c r="Y31" s="2"/>
      <c r="AE31" s="2"/>
      <c r="AF31" s="2"/>
      <c r="AJ31" s="7">
        <f t="shared" si="2"/>
        <v>360</v>
      </c>
      <c r="AL31" s="11"/>
    </row>
    <row r="32" spans="1:38" s="4" customFormat="1" x14ac:dyDescent="0.25">
      <c r="A32" s="13" t="s">
        <v>29</v>
      </c>
      <c r="C32" s="2"/>
      <c r="D32" s="2"/>
      <c r="H32" s="4">
        <v>24</v>
      </c>
      <c r="J32" s="2"/>
      <c r="K32" s="2"/>
      <c r="Q32" s="2"/>
      <c r="R32" s="2"/>
      <c r="S32" s="4">
        <v>30</v>
      </c>
      <c r="T32" s="4">
        <v>6</v>
      </c>
      <c r="V32" s="4">
        <v>60</v>
      </c>
      <c r="X32" s="2"/>
      <c r="Y32" s="2"/>
      <c r="AD32" s="4">
        <v>1440</v>
      </c>
      <c r="AE32" s="2"/>
      <c r="AF32" s="2"/>
      <c r="AJ32" s="7">
        <f t="shared" si="2"/>
        <v>1560</v>
      </c>
      <c r="AL32" s="11"/>
    </row>
    <row r="33" spans="1:38" s="4" customFormat="1" x14ac:dyDescent="0.25">
      <c r="A33" s="13" t="s">
        <v>30</v>
      </c>
      <c r="C33" s="2"/>
      <c r="D33" s="2"/>
      <c r="J33" s="2"/>
      <c r="K33" s="2"/>
      <c r="L33" s="4">
        <v>180</v>
      </c>
      <c r="Q33" s="2"/>
      <c r="R33" s="2"/>
      <c r="X33" s="2"/>
      <c r="Y33" s="2"/>
      <c r="AE33" s="2"/>
      <c r="AF33" s="2"/>
      <c r="AJ33" s="7">
        <f t="shared" si="2"/>
        <v>180</v>
      </c>
      <c r="AL33" s="11"/>
    </row>
    <row r="34" spans="1:38" s="4" customFormat="1" x14ac:dyDescent="0.25">
      <c r="A34" s="13" t="s">
        <v>31</v>
      </c>
      <c r="C34" s="2"/>
      <c r="D34" s="2"/>
      <c r="I34" s="4">
        <v>720</v>
      </c>
      <c r="J34" s="2"/>
      <c r="K34" s="2"/>
      <c r="L34" s="4">
        <v>54</v>
      </c>
      <c r="Q34" s="2"/>
      <c r="R34" s="2"/>
      <c r="X34" s="2"/>
      <c r="Y34" s="2"/>
      <c r="Z34" s="4">
        <v>60</v>
      </c>
      <c r="AE34" s="2"/>
      <c r="AF34" s="2"/>
      <c r="AG34" s="4">
        <v>12</v>
      </c>
      <c r="AJ34" s="7">
        <f t="shared" si="2"/>
        <v>846</v>
      </c>
      <c r="AL34" s="11"/>
    </row>
    <row r="35" spans="1:38" s="4" customFormat="1" x14ac:dyDescent="0.25">
      <c r="A35" s="13" t="s">
        <v>32</v>
      </c>
      <c r="C35" s="2"/>
      <c r="D35" s="2"/>
      <c r="J35" s="2"/>
      <c r="K35" s="2"/>
      <c r="Q35" s="2"/>
      <c r="R35" s="2"/>
      <c r="X35" s="2"/>
      <c r="Y35" s="2"/>
      <c r="AA35" s="4">
        <v>30</v>
      </c>
      <c r="AE35" s="2"/>
      <c r="AF35" s="2"/>
      <c r="AJ35" s="7">
        <f t="shared" si="2"/>
        <v>30</v>
      </c>
      <c r="AL35" s="11"/>
    </row>
    <row r="36" spans="1:38" s="4" customFormat="1" x14ac:dyDescent="0.25">
      <c r="A36" s="13" t="s">
        <v>33</v>
      </c>
      <c r="C36" s="2"/>
      <c r="D36" s="2"/>
      <c r="J36" s="2"/>
      <c r="K36" s="2"/>
      <c r="Q36" s="2"/>
      <c r="R36" s="2"/>
      <c r="T36" s="4">
        <v>54</v>
      </c>
      <c r="X36" s="2"/>
      <c r="Y36" s="2"/>
      <c r="AE36" s="2"/>
      <c r="AF36" s="2"/>
      <c r="AJ36" s="7">
        <f t="shared" si="2"/>
        <v>54</v>
      </c>
      <c r="AL36" s="11"/>
    </row>
    <row r="37" spans="1:38" s="4" customFormat="1" x14ac:dyDescent="0.25">
      <c r="A37" s="13" t="s">
        <v>34</v>
      </c>
      <c r="C37" s="2"/>
      <c r="D37" s="2"/>
      <c r="J37" s="2"/>
      <c r="K37" s="2"/>
      <c r="Q37" s="2"/>
      <c r="R37" s="2"/>
      <c r="X37" s="2"/>
      <c r="Y37" s="2"/>
      <c r="AE37" s="2"/>
      <c r="AF37" s="2"/>
      <c r="AJ37" s="7">
        <f t="shared" si="2"/>
        <v>0</v>
      </c>
      <c r="AL37" s="11"/>
    </row>
    <row r="38" spans="1:38" s="4" customFormat="1" x14ac:dyDescent="0.25">
      <c r="A38" s="13" t="s">
        <v>35</v>
      </c>
      <c r="C38" s="2"/>
      <c r="D38" s="2"/>
      <c r="J38" s="2"/>
      <c r="K38" s="2"/>
      <c r="Q38" s="2"/>
      <c r="R38" s="2"/>
      <c r="V38" s="4">
        <v>24</v>
      </c>
      <c r="X38" s="2"/>
      <c r="Y38" s="2"/>
      <c r="AE38" s="2"/>
      <c r="AF38" s="2"/>
      <c r="AJ38" s="7">
        <f t="shared" si="2"/>
        <v>24</v>
      </c>
      <c r="AL38" s="11"/>
    </row>
    <row r="39" spans="1:38" s="4" customFormat="1" x14ac:dyDescent="0.25">
      <c r="A39" s="13" t="s">
        <v>36</v>
      </c>
      <c r="C39" s="2"/>
      <c r="D39" s="2"/>
      <c r="J39" s="2"/>
      <c r="K39" s="2"/>
      <c r="Q39" s="2"/>
      <c r="R39" s="2"/>
      <c r="T39" s="4">
        <v>36</v>
      </c>
      <c r="X39" s="2"/>
      <c r="Y39" s="2"/>
      <c r="AE39" s="2"/>
      <c r="AF39" s="2"/>
      <c r="AJ39" s="7">
        <f t="shared" si="2"/>
        <v>36</v>
      </c>
      <c r="AL39" s="11"/>
    </row>
    <row r="40" spans="1:38" s="4" customFormat="1" x14ac:dyDescent="0.25">
      <c r="A40" s="13" t="s">
        <v>37</v>
      </c>
      <c r="C40" s="2"/>
      <c r="D40" s="2"/>
      <c r="J40" s="2"/>
      <c r="K40" s="2"/>
      <c r="Q40" s="2"/>
      <c r="R40" s="2"/>
      <c r="T40" s="4">
        <v>186</v>
      </c>
      <c r="X40" s="2"/>
      <c r="Y40" s="2"/>
      <c r="AE40" s="2"/>
      <c r="AF40" s="2"/>
      <c r="AJ40" s="7">
        <f t="shared" si="2"/>
        <v>186</v>
      </c>
      <c r="AL40" s="11"/>
    </row>
    <row r="41" spans="1:38" s="4" customFormat="1" x14ac:dyDescent="0.25">
      <c r="A41" s="13" t="s">
        <v>38</v>
      </c>
      <c r="C41" s="2"/>
      <c r="D41" s="2"/>
      <c r="J41" s="2"/>
      <c r="K41" s="2"/>
      <c r="Q41" s="2"/>
      <c r="R41" s="2"/>
      <c r="S41" s="4">
        <v>150</v>
      </c>
      <c r="X41" s="2"/>
      <c r="Y41" s="2"/>
      <c r="AE41" s="2"/>
      <c r="AF41" s="2"/>
      <c r="AJ41" s="7">
        <f t="shared" si="2"/>
        <v>150</v>
      </c>
      <c r="AL41" s="11"/>
    </row>
    <row r="42" spans="1:38" s="4" customFormat="1" x14ac:dyDescent="0.25">
      <c r="A42" s="13" t="s">
        <v>39</v>
      </c>
      <c r="C42" s="2"/>
      <c r="D42" s="2"/>
      <c r="J42" s="2"/>
      <c r="K42" s="2"/>
      <c r="Q42" s="2"/>
      <c r="R42" s="2"/>
      <c r="T42" s="4">
        <v>20</v>
      </c>
      <c r="X42" s="2"/>
      <c r="Y42" s="2"/>
      <c r="AE42" s="2"/>
      <c r="AF42" s="2"/>
      <c r="AJ42" s="7">
        <f t="shared" si="2"/>
        <v>20</v>
      </c>
      <c r="AL42" s="11"/>
    </row>
    <row r="43" spans="1:38" s="4" customFormat="1" x14ac:dyDescent="0.25">
      <c r="A43" s="13" t="s">
        <v>40</v>
      </c>
      <c r="C43" s="2"/>
      <c r="D43" s="2"/>
      <c r="I43" s="4">
        <v>30</v>
      </c>
      <c r="J43" s="2"/>
      <c r="K43" s="2"/>
      <c r="Q43" s="2"/>
      <c r="R43" s="2"/>
      <c r="X43" s="2"/>
      <c r="Y43" s="2"/>
      <c r="AE43" s="2"/>
      <c r="AF43" s="2"/>
      <c r="AJ43" s="7">
        <f t="shared" si="2"/>
        <v>30</v>
      </c>
      <c r="AL43" s="11"/>
    </row>
    <row r="44" spans="1:38" s="4" customFormat="1" x14ac:dyDescent="0.25">
      <c r="A44" s="13" t="s">
        <v>41</v>
      </c>
      <c r="C44" s="2"/>
      <c r="D44" s="2"/>
      <c r="G44" s="4">
        <v>968</v>
      </c>
      <c r="H44" s="4">
        <v>750</v>
      </c>
      <c r="J44" s="2"/>
      <c r="K44" s="2"/>
      <c r="Q44" s="2"/>
      <c r="R44" s="2"/>
      <c r="X44" s="2"/>
      <c r="Y44" s="2"/>
      <c r="Z44" s="4">
        <v>940</v>
      </c>
      <c r="AE44" s="2"/>
      <c r="AF44" s="2"/>
      <c r="AJ44" s="7">
        <f t="shared" si="2"/>
        <v>2658</v>
      </c>
      <c r="AL44" s="11"/>
    </row>
    <row r="45" spans="1:38" s="4" customFormat="1" x14ac:dyDescent="0.25">
      <c r="A45" s="13" t="s">
        <v>42</v>
      </c>
      <c r="C45" s="2"/>
      <c r="D45" s="2"/>
      <c r="J45" s="2"/>
      <c r="K45" s="2"/>
      <c r="Q45" s="2"/>
      <c r="R45" s="2"/>
      <c r="X45" s="2"/>
      <c r="Y45" s="2"/>
      <c r="Z45" s="4">
        <v>360</v>
      </c>
      <c r="AE45" s="2"/>
      <c r="AF45" s="2"/>
      <c r="AJ45" s="7">
        <f t="shared" si="2"/>
        <v>360</v>
      </c>
      <c r="AL45" s="11"/>
    </row>
    <row r="46" spans="1:38" s="4" customFormat="1" x14ac:dyDescent="0.25">
      <c r="A46" s="13" t="s">
        <v>43</v>
      </c>
      <c r="C46" s="2"/>
      <c r="D46" s="2"/>
      <c r="J46" s="2"/>
      <c r="K46" s="2"/>
      <c r="Q46" s="2"/>
      <c r="R46" s="2"/>
      <c r="T46" s="4">
        <v>42</v>
      </c>
      <c r="X46" s="2"/>
      <c r="Y46" s="2"/>
      <c r="AE46" s="2"/>
      <c r="AF46" s="2"/>
      <c r="AJ46" s="7">
        <f t="shared" si="2"/>
        <v>42</v>
      </c>
      <c r="AL46" s="11"/>
    </row>
    <row r="47" spans="1:38" s="4" customFormat="1" x14ac:dyDescent="0.25">
      <c r="A47" s="13" t="s">
        <v>44</v>
      </c>
      <c r="C47" s="2"/>
      <c r="D47" s="2"/>
      <c r="J47" s="2"/>
      <c r="K47" s="2"/>
      <c r="Q47" s="2"/>
      <c r="R47" s="2"/>
      <c r="W47" s="4">
        <v>30</v>
      </c>
      <c r="X47" s="2"/>
      <c r="Y47" s="2"/>
      <c r="AE47" s="2"/>
      <c r="AF47" s="2"/>
      <c r="AJ47" s="7">
        <f t="shared" si="2"/>
        <v>30</v>
      </c>
      <c r="AL47" s="11"/>
    </row>
    <row r="48" spans="1:38" s="4" customFormat="1" x14ac:dyDescent="0.25">
      <c r="A48" s="13" t="s">
        <v>45</v>
      </c>
      <c r="C48" s="2"/>
      <c r="D48" s="2"/>
      <c r="J48" s="2"/>
      <c r="K48" s="2"/>
      <c r="Q48" s="2"/>
      <c r="R48" s="2"/>
      <c r="S48" s="4">
        <v>150</v>
      </c>
      <c r="X48" s="2"/>
      <c r="Y48" s="2"/>
      <c r="AE48" s="2"/>
      <c r="AF48" s="2"/>
      <c r="AJ48" s="7">
        <f t="shared" si="2"/>
        <v>150</v>
      </c>
      <c r="AL48" s="11"/>
    </row>
    <row r="49" spans="1:38" s="4" customFormat="1" x14ac:dyDescent="0.25">
      <c r="A49" s="13" t="s">
        <v>46</v>
      </c>
      <c r="C49" s="2"/>
      <c r="D49" s="2"/>
      <c r="F49" s="4">
        <v>120</v>
      </c>
      <c r="J49" s="2"/>
      <c r="K49" s="2"/>
      <c r="Q49" s="2"/>
      <c r="R49" s="2"/>
      <c r="X49" s="2"/>
      <c r="Y49" s="2"/>
      <c r="AE49" s="2"/>
      <c r="AF49" s="2"/>
      <c r="AJ49" s="7">
        <f t="shared" si="2"/>
        <v>120</v>
      </c>
      <c r="AL49" s="11"/>
    </row>
    <row r="50" spans="1:38" s="4" customFormat="1" x14ac:dyDescent="0.25">
      <c r="A50" s="13" t="s">
        <v>47</v>
      </c>
      <c r="C50" s="2"/>
      <c r="D50" s="2"/>
      <c r="J50" s="2"/>
      <c r="K50" s="2"/>
      <c r="Q50" s="2"/>
      <c r="R50" s="2"/>
      <c r="S50" s="4">
        <v>30</v>
      </c>
      <c r="X50" s="2"/>
      <c r="Y50" s="2"/>
      <c r="AE50" s="2"/>
      <c r="AF50" s="2"/>
      <c r="AJ50" s="7">
        <f t="shared" si="2"/>
        <v>30</v>
      </c>
      <c r="AL50" s="11"/>
    </row>
    <row r="51" spans="1:38" s="4" customFormat="1" x14ac:dyDescent="0.25">
      <c r="A51" s="13" t="s">
        <v>48</v>
      </c>
      <c r="C51" s="2"/>
      <c r="D51" s="2"/>
      <c r="J51" s="2"/>
      <c r="K51" s="2"/>
      <c r="Q51" s="2"/>
      <c r="R51" s="2"/>
      <c r="X51" s="2"/>
      <c r="Y51" s="2"/>
      <c r="Z51" s="4">
        <v>660</v>
      </c>
      <c r="AE51" s="2"/>
      <c r="AF51" s="2"/>
      <c r="AJ51" s="7">
        <f t="shared" si="2"/>
        <v>660</v>
      </c>
      <c r="AL51" s="11"/>
    </row>
    <row r="52" spans="1:38" s="4" customFormat="1" x14ac:dyDescent="0.25">
      <c r="A52" s="13" t="s">
        <v>49</v>
      </c>
      <c r="C52" s="2"/>
      <c r="D52" s="2"/>
      <c r="H52" s="4">
        <v>300</v>
      </c>
      <c r="J52" s="2"/>
      <c r="K52" s="2"/>
      <c r="Q52" s="2"/>
      <c r="R52" s="2"/>
      <c r="X52" s="2"/>
      <c r="Y52" s="2"/>
      <c r="AE52" s="2"/>
      <c r="AF52" s="2"/>
      <c r="AJ52" s="7">
        <f t="shared" si="2"/>
        <v>300</v>
      </c>
      <c r="AL52" s="11"/>
    </row>
    <row r="53" spans="1:38" s="4" customFormat="1" x14ac:dyDescent="0.25">
      <c r="A53" s="13" t="s">
        <v>50</v>
      </c>
      <c r="C53" s="2"/>
      <c r="D53" s="2"/>
      <c r="H53" s="4">
        <v>150</v>
      </c>
      <c r="J53" s="2"/>
      <c r="K53" s="2"/>
      <c r="Q53" s="2"/>
      <c r="R53" s="2"/>
      <c r="T53" s="4">
        <v>300</v>
      </c>
      <c r="X53" s="2"/>
      <c r="Y53" s="2"/>
      <c r="AE53" s="2"/>
      <c r="AF53" s="2"/>
      <c r="AJ53" s="7">
        <f t="shared" si="2"/>
        <v>450</v>
      </c>
      <c r="AL53" s="11"/>
    </row>
    <row r="54" spans="1:38" s="4" customFormat="1" x14ac:dyDescent="0.25">
      <c r="A54" s="13" t="s">
        <v>51</v>
      </c>
      <c r="C54" s="2"/>
      <c r="D54" s="2"/>
      <c r="J54" s="2"/>
      <c r="K54" s="2"/>
      <c r="Q54" s="2"/>
      <c r="R54" s="2"/>
      <c r="T54" s="4">
        <v>1080</v>
      </c>
      <c r="X54" s="2"/>
      <c r="Y54" s="2"/>
      <c r="AE54" s="2"/>
      <c r="AF54" s="2"/>
      <c r="AJ54" s="7">
        <f t="shared" si="2"/>
        <v>1080</v>
      </c>
      <c r="AL54" s="11"/>
    </row>
    <row r="55" spans="1:38" s="4" customFormat="1" x14ac:dyDescent="0.25">
      <c r="A55" s="13" t="s">
        <v>52</v>
      </c>
      <c r="C55" s="2"/>
      <c r="D55" s="2"/>
      <c r="J55" s="2"/>
      <c r="K55" s="2"/>
      <c r="Q55" s="2"/>
      <c r="R55" s="2"/>
      <c r="T55" s="4">
        <v>150</v>
      </c>
      <c r="X55" s="2"/>
      <c r="Y55" s="2"/>
      <c r="AE55" s="2"/>
      <c r="AF55" s="2"/>
      <c r="AJ55" s="7">
        <f t="shared" si="2"/>
        <v>150</v>
      </c>
      <c r="AL55" s="11"/>
    </row>
    <row r="56" spans="1:38" s="4" customFormat="1" x14ac:dyDescent="0.25">
      <c r="A56" s="13" t="s">
        <v>53</v>
      </c>
      <c r="C56" s="2"/>
      <c r="D56" s="2"/>
      <c r="J56" s="2"/>
      <c r="K56" s="2"/>
      <c r="Q56" s="2"/>
      <c r="R56" s="2"/>
      <c r="T56" s="4">
        <v>366</v>
      </c>
      <c r="X56" s="2"/>
      <c r="Y56" s="2"/>
      <c r="AE56" s="2"/>
      <c r="AF56" s="2"/>
      <c r="AJ56" s="7">
        <f t="shared" si="2"/>
        <v>366</v>
      </c>
      <c r="AL56" s="11"/>
    </row>
    <row r="57" spans="1:38" s="4" customFormat="1" x14ac:dyDescent="0.25">
      <c r="A57" s="13" t="s">
        <v>54</v>
      </c>
      <c r="C57" s="2"/>
      <c r="D57" s="2"/>
      <c r="J57" s="2"/>
      <c r="K57" s="2"/>
      <c r="Q57" s="2"/>
      <c r="R57" s="2"/>
      <c r="T57" s="4">
        <v>24</v>
      </c>
      <c r="X57" s="2"/>
      <c r="Y57" s="2"/>
      <c r="AE57" s="2"/>
      <c r="AF57" s="2"/>
      <c r="AJ57" s="7">
        <f t="shared" si="2"/>
        <v>24</v>
      </c>
      <c r="AL57" s="11"/>
    </row>
    <row r="58" spans="1:38" s="4" customFormat="1" x14ac:dyDescent="0.25">
      <c r="A58" s="13" t="s">
        <v>55</v>
      </c>
      <c r="C58" s="2"/>
      <c r="D58" s="2"/>
      <c r="J58" s="2"/>
      <c r="K58" s="2"/>
      <c r="Q58" s="2"/>
      <c r="R58" s="2"/>
      <c r="V58" s="4">
        <v>60</v>
      </c>
      <c r="X58" s="2"/>
      <c r="Y58" s="2"/>
      <c r="AE58" s="2"/>
      <c r="AF58" s="2"/>
      <c r="AJ58" s="7">
        <f t="shared" si="2"/>
        <v>60</v>
      </c>
      <c r="AL58" s="11"/>
    </row>
    <row r="59" spans="1:38" s="4" customFormat="1" x14ac:dyDescent="0.25">
      <c r="A59" s="13" t="s">
        <v>56</v>
      </c>
      <c r="C59" s="2"/>
      <c r="D59" s="2"/>
      <c r="H59" s="4">
        <v>372</v>
      </c>
      <c r="J59" s="2"/>
      <c r="K59" s="2"/>
      <c r="Q59" s="2"/>
      <c r="R59" s="2"/>
      <c r="X59" s="2"/>
      <c r="Y59" s="2"/>
      <c r="AE59" s="2"/>
      <c r="AF59" s="2"/>
      <c r="AJ59" s="7">
        <f t="shared" si="2"/>
        <v>372</v>
      </c>
      <c r="AL59" s="11"/>
    </row>
    <row r="60" spans="1:38" s="4" customFormat="1" x14ac:dyDescent="0.25">
      <c r="A60" s="13" t="s">
        <v>57</v>
      </c>
      <c r="C60" s="2"/>
      <c r="D60" s="2"/>
      <c r="J60" s="2"/>
      <c r="K60" s="2"/>
      <c r="Q60" s="2"/>
      <c r="R60" s="2"/>
      <c r="T60" s="4">
        <v>54</v>
      </c>
      <c r="X60" s="2"/>
      <c r="Y60" s="2"/>
      <c r="AE60" s="2"/>
      <c r="AF60" s="2"/>
      <c r="AJ60" s="7">
        <f t="shared" si="2"/>
        <v>54</v>
      </c>
      <c r="AL60" s="11"/>
    </row>
    <row r="61" spans="1:38" s="4" customFormat="1" x14ac:dyDescent="0.25">
      <c r="A61" s="13" t="s">
        <v>58</v>
      </c>
      <c r="C61" s="2"/>
      <c r="D61" s="2"/>
      <c r="J61" s="2"/>
      <c r="K61" s="2"/>
      <c r="Q61" s="2"/>
      <c r="R61" s="2"/>
      <c r="T61" s="4">
        <v>12</v>
      </c>
      <c r="X61" s="2"/>
      <c r="Y61" s="2"/>
      <c r="AE61" s="2"/>
      <c r="AF61" s="2"/>
      <c r="AJ61" s="7">
        <f t="shared" si="2"/>
        <v>12</v>
      </c>
      <c r="AL61" s="11"/>
    </row>
    <row r="62" spans="1:38" s="4" customFormat="1" x14ac:dyDescent="0.25">
      <c r="A62" s="13" t="s">
        <v>59</v>
      </c>
      <c r="C62" s="2"/>
      <c r="D62" s="2"/>
      <c r="J62" s="2"/>
      <c r="K62" s="2"/>
      <c r="Q62" s="2"/>
      <c r="R62" s="2"/>
      <c r="T62" s="4">
        <v>318</v>
      </c>
      <c r="X62" s="2"/>
      <c r="Y62" s="2"/>
      <c r="AE62" s="2"/>
      <c r="AF62" s="2"/>
      <c r="AJ62" s="7">
        <f t="shared" si="2"/>
        <v>318</v>
      </c>
      <c r="AL62" s="11"/>
    </row>
    <row r="63" spans="1:38" s="4" customFormat="1" x14ac:dyDescent="0.25">
      <c r="A63" s="13" t="s">
        <v>60</v>
      </c>
      <c r="C63" s="2"/>
      <c r="D63" s="2"/>
      <c r="J63" s="2"/>
      <c r="K63" s="2"/>
      <c r="Q63" s="2"/>
      <c r="R63" s="2"/>
      <c r="T63" s="4">
        <v>60</v>
      </c>
      <c r="X63" s="2"/>
      <c r="Y63" s="2"/>
      <c r="AE63" s="2"/>
      <c r="AF63" s="2"/>
      <c r="AJ63" s="7">
        <f t="shared" si="2"/>
        <v>60</v>
      </c>
      <c r="AL63" s="11"/>
    </row>
    <row r="64" spans="1:38" s="4" customFormat="1" x14ac:dyDescent="0.25">
      <c r="A64" s="13" t="s">
        <v>61</v>
      </c>
      <c r="C64" s="2"/>
      <c r="D64" s="2"/>
      <c r="J64" s="2"/>
      <c r="K64" s="2"/>
      <c r="O64" s="4">
        <v>1</v>
      </c>
      <c r="Q64" s="2"/>
      <c r="R64" s="2"/>
      <c r="X64" s="2"/>
      <c r="Y64" s="2"/>
      <c r="AE64" s="2"/>
      <c r="AF64" s="2"/>
      <c r="AJ64" s="7">
        <f t="shared" si="2"/>
        <v>1</v>
      </c>
      <c r="AL64" s="11"/>
    </row>
    <row r="65" spans="1:38" s="4" customFormat="1" x14ac:dyDescent="0.25">
      <c r="A65" s="13" t="s">
        <v>62</v>
      </c>
      <c r="C65" s="2"/>
      <c r="D65" s="2"/>
      <c r="J65" s="2"/>
      <c r="K65" s="2"/>
      <c r="Q65" s="2"/>
      <c r="R65" s="2"/>
      <c r="T65" s="4">
        <v>30</v>
      </c>
      <c r="X65" s="2"/>
      <c r="Y65" s="2"/>
      <c r="AE65" s="2"/>
      <c r="AF65" s="2"/>
      <c r="AJ65" s="7">
        <f t="shared" si="2"/>
        <v>30</v>
      </c>
      <c r="AL65" s="11"/>
    </row>
    <row r="66" spans="1:38" s="4" customFormat="1" x14ac:dyDescent="0.25">
      <c r="A66" s="13" t="s">
        <v>63</v>
      </c>
      <c r="C66" s="2"/>
      <c r="D66" s="2"/>
      <c r="J66" s="2"/>
      <c r="K66" s="2"/>
      <c r="Q66" s="2"/>
      <c r="R66" s="2"/>
      <c r="X66" s="2"/>
      <c r="Y66" s="2"/>
      <c r="AD66" s="4">
        <v>120</v>
      </c>
      <c r="AE66" s="2"/>
      <c r="AF66" s="2"/>
      <c r="AJ66" s="7">
        <f t="shared" si="2"/>
        <v>120</v>
      </c>
      <c r="AL66" s="11"/>
    </row>
    <row r="67" spans="1:38" s="4" customFormat="1" x14ac:dyDescent="0.25">
      <c r="A67" s="13" t="s">
        <v>64</v>
      </c>
      <c r="C67" s="2"/>
      <c r="D67" s="2"/>
      <c r="J67" s="2"/>
      <c r="K67" s="2"/>
      <c r="N67" s="4">
        <v>900</v>
      </c>
      <c r="Q67" s="2"/>
      <c r="R67" s="2"/>
      <c r="X67" s="2"/>
      <c r="Y67" s="2"/>
      <c r="AE67" s="2"/>
      <c r="AF67" s="2"/>
      <c r="AG67" s="4">
        <v>900</v>
      </c>
      <c r="AJ67" s="7">
        <f t="shared" si="2"/>
        <v>1800</v>
      </c>
      <c r="AL67" s="11"/>
    </row>
    <row r="68" spans="1:38" s="4" customFormat="1" x14ac:dyDescent="0.25">
      <c r="A68" s="13" t="s">
        <v>65</v>
      </c>
      <c r="C68" s="2"/>
      <c r="D68" s="2"/>
      <c r="J68" s="2"/>
      <c r="K68" s="2"/>
      <c r="Q68" s="2"/>
      <c r="R68" s="2"/>
      <c r="T68" s="4">
        <v>200</v>
      </c>
      <c r="W68" s="4">
        <v>48</v>
      </c>
      <c r="X68" s="2"/>
      <c r="Y68" s="2"/>
      <c r="AE68" s="2"/>
      <c r="AF68" s="2"/>
      <c r="AJ68" s="7">
        <f t="shared" si="2"/>
        <v>248</v>
      </c>
      <c r="AL68" s="11"/>
    </row>
    <row r="69" spans="1:38" s="4" customFormat="1" x14ac:dyDescent="0.25">
      <c r="A69" s="13" t="s">
        <v>66</v>
      </c>
      <c r="C69" s="2"/>
      <c r="D69" s="2"/>
      <c r="J69" s="2"/>
      <c r="K69" s="2"/>
      <c r="Q69" s="2"/>
      <c r="R69" s="2"/>
      <c r="W69" s="4">
        <v>600</v>
      </c>
      <c r="X69" s="2"/>
      <c r="Y69" s="2"/>
      <c r="AE69" s="2"/>
      <c r="AF69" s="2"/>
      <c r="AJ69" s="7">
        <f t="shared" ref="AJ69:AJ132" si="3">SUM(B69:AI69)</f>
        <v>600</v>
      </c>
      <c r="AL69" s="11"/>
    </row>
    <row r="70" spans="1:38" s="4" customFormat="1" x14ac:dyDescent="0.25">
      <c r="A70" s="13" t="s">
        <v>67</v>
      </c>
      <c r="C70" s="2"/>
      <c r="D70" s="2"/>
      <c r="G70" s="4">
        <v>200</v>
      </c>
      <c r="J70" s="2"/>
      <c r="K70" s="2"/>
      <c r="M70" s="4">
        <v>2160</v>
      </c>
      <c r="Q70" s="2"/>
      <c r="R70" s="2"/>
      <c r="T70" s="4">
        <v>48</v>
      </c>
      <c r="X70" s="2"/>
      <c r="Y70" s="2"/>
      <c r="AE70" s="2"/>
      <c r="AF70" s="2"/>
      <c r="AJ70" s="7">
        <f t="shared" si="3"/>
        <v>2408</v>
      </c>
      <c r="AL70" s="11"/>
    </row>
    <row r="71" spans="1:38" s="4" customFormat="1" x14ac:dyDescent="0.25">
      <c r="A71" s="13" t="s">
        <v>68</v>
      </c>
      <c r="C71" s="2"/>
      <c r="D71" s="2"/>
      <c r="J71" s="2"/>
      <c r="K71" s="2"/>
      <c r="Q71" s="2"/>
      <c r="R71" s="2"/>
      <c r="X71" s="2"/>
      <c r="Y71" s="2"/>
      <c r="Z71" s="4">
        <v>290</v>
      </c>
      <c r="AE71" s="2"/>
      <c r="AF71" s="2"/>
      <c r="AJ71" s="7">
        <f t="shared" si="3"/>
        <v>290</v>
      </c>
      <c r="AL71" s="11"/>
    </row>
    <row r="72" spans="1:38" s="4" customFormat="1" x14ac:dyDescent="0.25">
      <c r="A72" s="13" t="s">
        <v>69</v>
      </c>
      <c r="C72" s="2"/>
      <c r="D72" s="2"/>
      <c r="J72" s="2"/>
      <c r="K72" s="2"/>
      <c r="N72" s="4">
        <v>200</v>
      </c>
      <c r="Q72" s="2"/>
      <c r="R72" s="2"/>
      <c r="X72" s="2"/>
      <c r="Y72" s="2"/>
      <c r="AE72" s="2"/>
      <c r="AF72" s="2"/>
      <c r="AJ72" s="7">
        <f t="shared" si="3"/>
        <v>200</v>
      </c>
      <c r="AL72" s="11"/>
    </row>
    <row r="73" spans="1:38" s="4" customFormat="1" x14ac:dyDescent="0.25">
      <c r="A73" s="13" t="s">
        <v>70</v>
      </c>
      <c r="C73" s="2"/>
      <c r="D73" s="2"/>
      <c r="J73" s="2"/>
      <c r="K73" s="2"/>
      <c r="Q73" s="2"/>
      <c r="R73" s="2"/>
      <c r="X73" s="2"/>
      <c r="Y73" s="2"/>
      <c r="AE73" s="2"/>
      <c r="AF73" s="2"/>
      <c r="AG73" s="4">
        <v>200</v>
      </c>
      <c r="AJ73" s="7">
        <f t="shared" si="3"/>
        <v>200</v>
      </c>
      <c r="AL73" s="11"/>
    </row>
    <row r="74" spans="1:38" s="4" customFormat="1" x14ac:dyDescent="0.25">
      <c r="A74" s="13" t="s">
        <v>71</v>
      </c>
      <c r="C74" s="2"/>
      <c r="D74" s="2"/>
      <c r="J74" s="2"/>
      <c r="K74" s="2"/>
      <c r="O74" s="4">
        <v>54</v>
      </c>
      <c r="Q74" s="2"/>
      <c r="R74" s="2"/>
      <c r="X74" s="2"/>
      <c r="Y74" s="2"/>
      <c r="AE74" s="2"/>
      <c r="AF74" s="2"/>
      <c r="AG74" s="4">
        <v>36</v>
      </c>
      <c r="AJ74" s="7">
        <f t="shared" si="3"/>
        <v>90</v>
      </c>
      <c r="AL74" s="11"/>
    </row>
    <row r="75" spans="1:38" s="5" customFormat="1" x14ac:dyDescent="0.25">
      <c r="A75" s="13" t="s">
        <v>72</v>
      </c>
      <c r="C75" s="6"/>
      <c r="D75" s="6"/>
      <c r="J75" s="6"/>
      <c r="K75" s="6"/>
      <c r="Q75" s="6"/>
      <c r="R75" s="6"/>
      <c r="V75" s="5">
        <v>2160</v>
      </c>
      <c r="X75" s="2"/>
      <c r="Y75" s="6"/>
      <c r="AE75" s="6"/>
      <c r="AF75" s="6"/>
      <c r="AJ75" s="7">
        <f t="shared" si="3"/>
        <v>2160</v>
      </c>
    </row>
    <row r="76" spans="1:38" s="5" customFormat="1" x14ac:dyDescent="0.25">
      <c r="A76" s="13" t="s">
        <v>73</v>
      </c>
      <c r="C76" s="6"/>
      <c r="D76" s="6"/>
      <c r="I76" s="5">
        <v>50</v>
      </c>
      <c r="J76" s="6"/>
      <c r="K76" s="6"/>
      <c r="P76" s="5">
        <v>60</v>
      </c>
      <c r="Q76" s="6"/>
      <c r="R76" s="6"/>
      <c r="X76" s="2"/>
      <c r="Y76" s="6"/>
      <c r="AE76" s="6"/>
      <c r="AF76" s="6"/>
      <c r="AH76" s="5">
        <v>60</v>
      </c>
      <c r="AJ76" s="7">
        <f t="shared" si="3"/>
        <v>170</v>
      </c>
    </row>
    <row r="77" spans="1:38" s="5" customFormat="1" x14ac:dyDescent="0.25">
      <c r="A77" s="13" t="s">
        <v>74</v>
      </c>
      <c r="C77" s="6"/>
      <c r="D77" s="6"/>
      <c r="J77" s="6"/>
      <c r="K77" s="6"/>
      <c r="Q77" s="6"/>
      <c r="R77" s="6"/>
      <c r="X77" s="2"/>
      <c r="Y77" s="6"/>
      <c r="AB77" s="5">
        <v>384</v>
      </c>
      <c r="AE77" s="6"/>
      <c r="AF77" s="6"/>
      <c r="AJ77" s="7">
        <f t="shared" si="3"/>
        <v>384</v>
      </c>
    </row>
    <row r="78" spans="1:38" s="5" customFormat="1" x14ac:dyDescent="0.25">
      <c r="A78" s="13" t="s">
        <v>75</v>
      </c>
      <c r="C78" s="6"/>
      <c r="D78" s="6"/>
      <c r="J78" s="6"/>
      <c r="K78" s="6"/>
      <c r="Q78" s="6"/>
      <c r="R78" s="6"/>
      <c r="X78" s="2"/>
      <c r="Y78" s="6"/>
      <c r="AC78" s="5">
        <v>25</v>
      </c>
      <c r="AE78" s="6"/>
      <c r="AF78" s="6"/>
      <c r="AJ78" s="7">
        <f t="shared" si="3"/>
        <v>25</v>
      </c>
    </row>
    <row r="79" spans="1:38" s="4" customFormat="1" x14ac:dyDescent="0.25">
      <c r="A79" s="13" t="s">
        <v>76</v>
      </c>
      <c r="C79" s="2"/>
      <c r="D79" s="2"/>
      <c r="J79" s="2"/>
      <c r="K79" s="2"/>
      <c r="N79" s="4">
        <v>120</v>
      </c>
      <c r="Q79" s="2"/>
      <c r="R79" s="2"/>
      <c r="X79" s="2"/>
      <c r="Y79" s="2"/>
      <c r="AE79" s="2"/>
      <c r="AF79" s="2"/>
      <c r="AJ79" s="7">
        <f t="shared" si="3"/>
        <v>120</v>
      </c>
      <c r="AL79" s="11"/>
    </row>
    <row r="80" spans="1:38" s="4" customFormat="1" x14ac:dyDescent="0.25">
      <c r="A80" s="13" t="s">
        <v>77</v>
      </c>
      <c r="C80" s="2"/>
      <c r="D80" s="2"/>
      <c r="J80" s="2"/>
      <c r="K80" s="2"/>
      <c r="L80" s="4">
        <v>60</v>
      </c>
      <c r="Q80" s="2"/>
      <c r="R80" s="2"/>
      <c r="X80" s="2"/>
      <c r="Y80" s="2"/>
      <c r="AE80" s="2"/>
      <c r="AF80" s="2"/>
      <c r="AJ80" s="7">
        <f t="shared" si="3"/>
        <v>60</v>
      </c>
      <c r="AL80" s="11"/>
    </row>
    <row r="81" spans="1:38" s="4" customFormat="1" x14ac:dyDescent="0.25">
      <c r="A81" s="13" t="s">
        <v>78</v>
      </c>
      <c r="C81" s="2"/>
      <c r="D81" s="2"/>
      <c r="G81" s="4">
        <v>2880</v>
      </c>
      <c r="I81" s="4">
        <v>4800</v>
      </c>
      <c r="J81" s="2"/>
      <c r="K81" s="2"/>
      <c r="Q81" s="2"/>
      <c r="R81" s="2"/>
      <c r="S81" s="4">
        <v>4800</v>
      </c>
      <c r="X81" s="2"/>
      <c r="Y81" s="2"/>
      <c r="Z81" s="4">
        <v>4800</v>
      </c>
      <c r="AE81" s="2"/>
      <c r="AF81" s="2"/>
      <c r="AJ81" s="7">
        <f t="shared" si="3"/>
        <v>17280</v>
      </c>
      <c r="AL81" s="11"/>
    </row>
    <row r="82" spans="1:38" s="4" customFormat="1" x14ac:dyDescent="0.25">
      <c r="A82" s="13" t="s">
        <v>79</v>
      </c>
      <c r="C82" s="2"/>
      <c r="D82" s="2"/>
      <c r="J82" s="2"/>
      <c r="K82" s="2"/>
      <c r="Q82" s="2"/>
      <c r="R82" s="2"/>
      <c r="T82" s="4">
        <v>390</v>
      </c>
      <c r="X82" s="2"/>
      <c r="Y82" s="2"/>
      <c r="AE82" s="2"/>
      <c r="AF82" s="2"/>
      <c r="AJ82" s="7">
        <f t="shared" si="3"/>
        <v>390</v>
      </c>
      <c r="AL82" s="11"/>
    </row>
    <row r="83" spans="1:38" s="4" customFormat="1" x14ac:dyDescent="0.25">
      <c r="A83" s="13" t="s">
        <v>80</v>
      </c>
      <c r="C83" s="2"/>
      <c r="D83" s="2"/>
      <c r="H83" s="4">
        <v>120</v>
      </c>
      <c r="J83" s="2"/>
      <c r="K83" s="2"/>
      <c r="M83" s="4">
        <v>1680</v>
      </c>
      <c r="Q83" s="2"/>
      <c r="R83" s="2"/>
      <c r="X83" s="2"/>
      <c r="Y83" s="2"/>
      <c r="AE83" s="2"/>
      <c r="AF83" s="2"/>
      <c r="AJ83" s="7">
        <f t="shared" si="3"/>
        <v>1800</v>
      </c>
      <c r="AL83" s="11"/>
    </row>
    <row r="84" spans="1:38" s="4" customFormat="1" x14ac:dyDescent="0.25">
      <c r="A84" s="13" t="s">
        <v>81</v>
      </c>
      <c r="C84" s="2"/>
      <c r="D84" s="2"/>
      <c r="J84" s="2"/>
      <c r="K84" s="2"/>
      <c r="L84" s="4">
        <v>1440</v>
      </c>
      <c r="Q84" s="2"/>
      <c r="R84" s="2"/>
      <c r="V84" s="4">
        <v>2520</v>
      </c>
      <c r="X84" s="2"/>
      <c r="Y84" s="2"/>
      <c r="AE84" s="2"/>
      <c r="AF84" s="2"/>
      <c r="AJ84" s="7">
        <f t="shared" si="3"/>
        <v>3960</v>
      </c>
      <c r="AL84" s="11"/>
    </row>
    <row r="85" spans="1:38" s="4" customFormat="1" x14ac:dyDescent="0.25">
      <c r="A85" s="13" t="s">
        <v>82</v>
      </c>
      <c r="C85" s="2"/>
      <c r="D85" s="2"/>
      <c r="J85" s="2"/>
      <c r="K85" s="2"/>
      <c r="P85" s="4">
        <v>600</v>
      </c>
      <c r="Q85" s="2"/>
      <c r="R85" s="2"/>
      <c r="X85" s="2"/>
      <c r="Y85" s="2"/>
      <c r="AE85" s="2"/>
      <c r="AF85" s="2"/>
      <c r="AH85" s="4">
        <v>360</v>
      </c>
      <c r="AJ85" s="7">
        <f t="shared" si="3"/>
        <v>960</v>
      </c>
      <c r="AL85" s="11"/>
    </row>
    <row r="86" spans="1:38" s="4" customFormat="1" x14ac:dyDescent="0.25">
      <c r="A86" s="13" t="s">
        <v>83</v>
      </c>
      <c r="C86" s="2"/>
      <c r="D86" s="2"/>
      <c r="J86" s="2"/>
      <c r="K86" s="2"/>
      <c r="N86" s="4">
        <v>150</v>
      </c>
      <c r="Q86" s="2"/>
      <c r="R86" s="2"/>
      <c r="X86" s="2"/>
      <c r="Y86" s="2"/>
      <c r="AE86" s="2"/>
      <c r="AF86" s="2"/>
      <c r="AG86" s="4">
        <v>150</v>
      </c>
      <c r="AJ86" s="7">
        <f t="shared" si="3"/>
        <v>300</v>
      </c>
      <c r="AL86" s="11"/>
    </row>
    <row r="87" spans="1:38" s="4" customFormat="1" x14ac:dyDescent="0.25">
      <c r="A87" s="13" t="s">
        <v>84</v>
      </c>
      <c r="C87" s="2"/>
      <c r="D87" s="2"/>
      <c r="I87" s="4">
        <v>1002</v>
      </c>
      <c r="J87" s="2"/>
      <c r="K87" s="2"/>
      <c r="Q87" s="2"/>
      <c r="R87" s="2"/>
      <c r="T87" s="4">
        <v>60</v>
      </c>
      <c r="X87" s="2"/>
      <c r="Y87" s="2"/>
      <c r="AC87" s="4">
        <v>60</v>
      </c>
      <c r="AE87" s="2"/>
      <c r="AF87" s="2"/>
      <c r="AJ87" s="7">
        <f t="shared" si="3"/>
        <v>1122</v>
      </c>
      <c r="AL87" s="11"/>
    </row>
    <row r="88" spans="1:38" s="4" customFormat="1" x14ac:dyDescent="0.25">
      <c r="A88" s="13" t="s">
        <v>85</v>
      </c>
      <c r="C88" s="2"/>
      <c r="D88" s="2"/>
      <c r="J88" s="2"/>
      <c r="K88" s="2"/>
      <c r="Q88" s="2"/>
      <c r="R88" s="2"/>
      <c r="X88" s="2"/>
      <c r="Y88" s="2"/>
      <c r="AE88" s="2"/>
      <c r="AF88" s="2"/>
      <c r="AJ88" s="7">
        <f t="shared" si="3"/>
        <v>0</v>
      </c>
      <c r="AL88" s="11"/>
    </row>
    <row r="89" spans="1:38" s="4" customFormat="1" x14ac:dyDescent="0.25">
      <c r="A89" s="13" t="s">
        <v>86</v>
      </c>
      <c r="C89" s="2"/>
      <c r="D89" s="2"/>
      <c r="J89" s="2"/>
      <c r="K89" s="2"/>
      <c r="P89" s="4">
        <v>300</v>
      </c>
      <c r="Q89" s="2"/>
      <c r="R89" s="2"/>
      <c r="X89" s="2"/>
      <c r="Y89" s="2"/>
      <c r="AE89" s="2"/>
      <c r="AF89" s="2"/>
      <c r="AJ89" s="7">
        <f t="shared" si="3"/>
        <v>300</v>
      </c>
      <c r="AL89" s="11"/>
    </row>
    <row r="90" spans="1:38" s="4" customFormat="1" x14ac:dyDescent="0.25">
      <c r="A90" s="13" t="s">
        <v>87</v>
      </c>
      <c r="C90" s="2"/>
      <c r="D90" s="2"/>
      <c r="J90" s="2"/>
      <c r="K90" s="2"/>
      <c r="N90" s="4">
        <v>300</v>
      </c>
      <c r="Q90" s="2"/>
      <c r="R90" s="2"/>
      <c r="W90" s="4">
        <v>420</v>
      </c>
      <c r="X90" s="2"/>
      <c r="Y90" s="2"/>
      <c r="AE90" s="2"/>
      <c r="AF90" s="2"/>
      <c r="AJ90" s="7">
        <f t="shared" si="3"/>
        <v>720</v>
      </c>
      <c r="AL90" s="11"/>
    </row>
    <row r="91" spans="1:38" s="4" customFormat="1" x14ac:dyDescent="0.25">
      <c r="A91" s="13" t="s">
        <v>88</v>
      </c>
      <c r="C91" s="2"/>
      <c r="D91" s="2"/>
      <c r="J91" s="2"/>
      <c r="K91" s="2"/>
      <c r="L91" s="4">
        <v>720</v>
      </c>
      <c r="Q91" s="2"/>
      <c r="R91" s="2"/>
      <c r="X91" s="2"/>
      <c r="Y91" s="2"/>
      <c r="AE91" s="2"/>
      <c r="AF91" s="2"/>
      <c r="AJ91" s="7">
        <f t="shared" si="3"/>
        <v>720</v>
      </c>
      <c r="AL91" s="11"/>
    </row>
    <row r="92" spans="1:38" s="4" customFormat="1" x14ac:dyDescent="0.25">
      <c r="A92" s="13" t="s">
        <v>89</v>
      </c>
      <c r="C92" s="2"/>
      <c r="D92" s="2"/>
      <c r="H92" s="4">
        <v>804</v>
      </c>
      <c r="J92" s="2"/>
      <c r="K92" s="2"/>
      <c r="Q92" s="2"/>
      <c r="R92" s="2"/>
      <c r="X92" s="2"/>
      <c r="Y92" s="2"/>
      <c r="Z92" s="4">
        <v>600</v>
      </c>
      <c r="AE92" s="2"/>
      <c r="AF92" s="2"/>
      <c r="AJ92" s="7">
        <f t="shared" si="3"/>
        <v>1404</v>
      </c>
      <c r="AL92" s="11"/>
    </row>
    <row r="93" spans="1:38" s="4" customFormat="1" x14ac:dyDescent="0.25">
      <c r="A93" s="13" t="s">
        <v>90</v>
      </c>
      <c r="C93" s="2"/>
      <c r="D93" s="2"/>
      <c r="J93" s="2"/>
      <c r="K93" s="2"/>
      <c r="Q93" s="2"/>
      <c r="R93" s="2"/>
      <c r="W93" s="4">
        <v>1440</v>
      </c>
      <c r="X93" s="2"/>
      <c r="Y93" s="2"/>
      <c r="AE93" s="2"/>
      <c r="AF93" s="2"/>
      <c r="AJ93" s="7">
        <f t="shared" si="3"/>
        <v>1440</v>
      </c>
      <c r="AL93" s="11"/>
    </row>
    <row r="94" spans="1:38" s="4" customFormat="1" x14ac:dyDescent="0.25">
      <c r="A94" s="13" t="s">
        <v>91</v>
      </c>
      <c r="C94" s="2"/>
      <c r="D94" s="2"/>
      <c r="F94" s="4">
        <v>2160</v>
      </c>
      <c r="J94" s="2"/>
      <c r="K94" s="2"/>
      <c r="Q94" s="2"/>
      <c r="R94" s="2"/>
      <c r="W94" s="4">
        <v>1080</v>
      </c>
      <c r="X94" s="2"/>
      <c r="Y94" s="2"/>
      <c r="AE94" s="2"/>
      <c r="AF94" s="2"/>
      <c r="AJ94" s="7">
        <f t="shared" si="3"/>
        <v>3240</v>
      </c>
      <c r="AL94" s="11"/>
    </row>
    <row r="95" spans="1:38" s="4" customFormat="1" x14ac:dyDescent="0.25">
      <c r="A95" s="13" t="s">
        <v>92</v>
      </c>
      <c r="C95" s="2"/>
      <c r="D95" s="2"/>
      <c r="J95" s="2"/>
      <c r="K95" s="2"/>
      <c r="P95" s="4">
        <v>30</v>
      </c>
      <c r="Q95" s="2"/>
      <c r="R95" s="2"/>
      <c r="X95" s="2"/>
      <c r="Y95" s="2"/>
      <c r="AE95" s="2"/>
      <c r="AF95" s="2"/>
      <c r="AJ95" s="7">
        <f t="shared" si="3"/>
        <v>30</v>
      </c>
      <c r="AL95" s="11"/>
    </row>
    <row r="96" spans="1:38" s="4" customFormat="1" x14ac:dyDescent="0.25">
      <c r="A96" s="13" t="s">
        <v>93</v>
      </c>
      <c r="C96" s="2"/>
      <c r="D96" s="2"/>
      <c r="I96" s="4">
        <v>600</v>
      </c>
      <c r="J96" s="2"/>
      <c r="K96" s="2"/>
      <c r="Q96" s="2"/>
      <c r="R96" s="2"/>
      <c r="V96" s="4">
        <v>360</v>
      </c>
      <c r="X96" s="2"/>
      <c r="Y96" s="2"/>
      <c r="AC96" s="4">
        <v>48</v>
      </c>
      <c r="AD96" s="4">
        <v>804</v>
      </c>
      <c r="AE96" s="2"/>
      <c r="AF96" s="2"/>
      <c r="AJ96" s="7">
        <f t="shared" si="3"/>
        <v>1812</v>
      </c>
      <c r="AL96" s="11"/>
    </row>
    <row r="97" spans="1:38" s="4" customFormat="1" x14ac:dyDescent="0.25">
      <c r="A97" s="13" t="s">
        <v>94</v>
      </c>
      <c r="C97" s="2"/>
      <c r="D97" s="2"/>
      <c r="J97" s="2"/>
      <c r="K97" s="2"/>
      <c r="Q97" s="2"/>
      <c r="R97" s="2"/>
      <c r="X97" s="2"/>
      <c r="Y97" s="2"/>
      <c r="AD97" s="4">
        <v>120</v>
      </c>
      <c r="AE97" s="2"/>
      <c r="AF97" s="2"/>
      <c r="AJ97" s="7">
        <f t="shared" si="3"/>
        <v>120</v>
      </c>
      <c r="AL97" s="11"/>
    </row>
    <row r="98" spans="1:38" s="4" customFormat="1" x14ac:dyDescent="0.25">
      <c r="A98" s="13" t="s">
        <v>95</v>
      </c>
      <c r="C98" s="2"/>
      <c r="D98" s="2"/>
      <c r="G98" s="4">
        <v>504</v>
      </c>
      <c r="J98" s="2"/>
      <c r="K98" s="2"/>
      <c r="L98" s="4">
        <v>504</v>
      </c>
      <c r="Q98" s="2"/>
      <c r="R98" s="2"/>
      <c r="X98" s="2"/>
      <c r="Y98" s="2"/>
      <c r="AC98" s="4">
        <v>1008</v>
      </c>
      <c r="AE98" s="2"/>
      <c r="AF98" s="2"/>
      <c r="AJ98" s="7">
        <f t="shared" si="3"/>
        <v>2016</v>
      </c>
      <c r="AL98" s="11"/>
    </row>
    <row r="99" spans="1:38" s="4" customFormat="1" x14ac:dyDescent="0.25">
      <c r="A99" s="13" t="s">
        <v>96</v>
      </c>
      <c r="C99" s="2"/>
      <c r="D99" s="2"/>
      <c r="J99" s="2"/>
      <c r="K99" s="2"/>
      <c r="L99" s="4">
        <v>720</v>
      </c>
      <c r="Q99" s="2"/>
      <c r="R99" s="2"/>
      <c r="V99" s="4">
        <v>1080</v>
      </c>
      <c r="X99" s="2"/>
      <c r="Y99" s="2"/>
      <c r="AE99" s="2"/>
      <c r="AF99" s="2"/>
      <c r="AJ99" s="7">
        <f t="shared" si="3"/>
        <v>1800</v>
      </c>
      <c r="AL99" s="11"/>
    </row>
    <row r="100" spans="1:38" s="4" customFormat="1" x14ac:dyDescent="0.25">
      <c r="A100" s="13" t="s">
        <v>97</v>
      </c>
      <c r="C100" s="2"/>
      <c r="D100" s="2"/>
      <c r="J100" s="2"/>
      <c r="K100" s="2"/>
      <c r="Q100" s="2"/>
      <c r="R100" s="2"/>
      <c r="X100" s="2"/>
      <c r="Y100" s="2"/>
      <c r="AE100" s="2"/>
      <c r="AF100" s="2"/>
      <c r="AH100" s="4">
        <v>90</v>
      </c>
      <c r="AJ100" s="7">
        <f t="shared" si="3"/>
        <v>90</v>
      </c>
      <c r="AL100" s="11"/>
    </row>
    <row r="101" spans="1:38" s="4" customFormat="1" x14ac:dyDescent="0.25">
      <c r="A101" s="13" t="s">
        <v>98</v>
      </c>
      <c r="C101" s="2"/>
      <c r="D101" s="2"/>
      <c r="J101" s="2"/>
      <c r="K101" s="2"/>
      <c r="Q101" s="2"/>
      <c r="R101" s="2"/>
      <c r="X101" s="2"/>
      <c r="Y101" s="2"/>
      <c r="AE101" s="2"/>
      <c r="AF101" s="2"/>
      <c r="AH101" s="4">
        <v>30</v>
      </c>
      <c r="AJ101" s="7">
        <f t="shared" si="3"/>
        <v>30</v>
      </c>
      <c r="AL101" s="11"/>
    </row>
    <row r="102" spans="1:38" s="4" customFormat="1" x14ac:dyDescent="0.25">
      <c r="A102" s="13" t="s">
        <v>99</v>
      </c>
      <c r="C102" s="2"/>
      <c r="D102" s="2"/>
      <c r="J102" s="2"/>
      <c r="K102" s="2"/>
      <c r="Q102" s="2"/>
      <c r="R102" s="2"/>
      <c r="X102" s="2"/>
      <c r="Y102" s="2"/>
      <c r="Z102" s="4">
        <v>6</v>
      </c>
      <c r="AE102" s="2"/>
      <c r="AF102" s="2"/>
      <c r="AH102" s="4">
        <v>15</v>
      </c>
      <c r="AJ102" s="7">
        <f t="shared" si="3"/>
        <v>21</v>
      </c>
      <c r="AL102" s="11"/>
    </row>
    <row r="103" spans="1:38" s="4" customFormat="1" x14ac:dyDescent="0.25">
      <c r="A103" s="13" t="s">
        <v>100</v>
      </c>
      <c r="C103" s="2"/>
      <c r="D103" s="2"/>
      <c r="J103" s="2"/>
      <c r="K103" s="2"/>
      <c r="Q103" s="2"/>
      <c r="R103" s="2"/>
      <c r="T103" s="4">
        <v>10</v>
      </c>
      <c r="X103" s="2"/>
      <c r="Y103" s="2"/>
      <c r="AE103" s="2"/>
      <c r="AF103" s="2"/>
      <c r="AJ103" s="7">
        <f t="shared" si="3"/>
        <v>10</v>
      </c>
      <c r="AL103" s="11"/>
    </row>
    <row r="104" spans="1:38" s="4" customFormat="1" x14ac:dyDescent="0.25">
      <c r="A104" s="13" t="s">
        <v>101</v>
      </c>
      <c r="C104" s="2"/>
      <c r="D104" s="2"/>
      <c r="J104" s="2"/>
      <c r="K104" s="2"/>
      <c r="N104" s="4">
        <v>60</v>
      </c>
      <c r="Q104" s="2"/>
      <c r="R104" s="2"/>
      <c r="X104" s="2"/>
      <c r="Y104" s="2"/>
      <c r="AE104" s="2"/>
      <c r="AF104" s="2"/>
      <c r="AJ104" s="7">
        <f t="shared" si="3"/>
        <v>60</v>
      </c>
      <c r="AL104" s="11"/>
    </row>
    <row r="105" spans="1:38" s="4" customFormat="1" x14ac:dyDescent="0.25">
      <c r="A105" s="13" t="s">
        <v>102</v>
      </c>
      <c r="C105" s="2"/>
      <c r="D105" s="2"/>
      <c r="J105" s="2"/>
      <c r="K105" s="2"/>
      <c r="Q105" s="2"/>
      <c r="R105" s="2"/>
      <c r="X105" s="2"/>
      <c r="Y105" s="2"/>
      <c r="Z105" s="4">
        <v>60</v>
      </c>
      <c r="AB105" s="4">
        <v>10</v>
      </c>
      <c r="AE105" s="2"/>
      <c r="AF105" s="2"/>
      <c r="AJ105" s="7">
        <f t="shared" si="3"/>
        <v>70</v>
      </c>
      <c r="AL105" s="11"/>
    </row>
    <row r="106" spans="1:38" s="4" customFormat="1" x14ac:dyDescent="0.25">
      <c r="A106" s="13" t="s">
        <v>103</v>
      </c>
      <c r="C106" s="2"/>
      <c r="D106" s="2"/>
      <c r="J106" s="2"/>
      <c r="K106" s="2"/>
      <c r="L106" s="4">
        <v>60</v>
      </c>
      <c r="N106" s="4">
        <v>60</v>
      </c>
      <c r="Q106" s="2"/>
      <c r="R106" s="2"/>
      <c r="X106" s="2"/>
      <c r="Y106" s="2"/>
      <c r="AB106" s="4">
        <v>120</v>
      </c>
      <c r="AE106" s="2"/>
      <c r="AF106" s="2"/>
      <c r="AJ106" s="7">
        <f t="shared" si="3"/>
        <v>240</v>
      </c>
      <c r="AL106" s="11"/>
    </row>
    <row r="107" spans="1:38" s="4" customFormat="1" x14ac:dyDescent="0.25">
      <c r="A107" s="13" t="s">
        <v>104</v>
      </c>
      <c r="C107" s="2"/>
      <c r="D107" s="2"/>
      <c r="J107" s="2"/>
      <c r="K107" s="2"/>
      <c r="L107" s="4">
        <v>24</v>
      </c>
      <c r="P107" s="4">
        <v>24</v>
      </c>
      <c r="Q107" s="2"/>
      <c r="R107" s="2"/>
      <c r="X107" s="2"/>
      <c r="Y107" s="2"/>
      <c r="AE107" s="2"/>
      <c r="AF107" s="2"/>
      <c r="AJ107" s="7">
        <f t="shared" si="3"/>
        <v>48</v>
      </c>
      <c r="AL107" s="11"/>
    </row>
    <row r="108" spans="1:38" s="4" customFormat="1" x14ac:dyDescent="0.25">
      <c r="A108" s="13" t="s">
        <v>105</v>
      </c>
      <c r="C108" s="2"/>
      <c r="D108" s="2"/>
      <c r="J108" s="2"/>
      <c r="K108" s="2"/>
      <c r="Q108" s="2"/>
      <c r="R108" s="2"/>
      <c r="X108" s="2"/>
      <c r="Y108" s="2"/>
      <c r="AB108" s="4">
        <v>3</v>
      </c>
      <c r="AE108" s="2"/>
      <c r="AF108" s="2"/>
      <c r="AJ108" s="7">
        <f t="shared" si="3"/>
        <v>3</v>
      </c>
      <c r="AL108" s="11"/>
    </row>
    <row r="109" spans="1:38" s="4" customFormat="1" x14ac:dyDescent="0.25">
      <c r="A109" s="13" t="s">
        <v>106</v>
      </c>
      <c r="C109" s="2"/>
      <c r="D109" s="2"/>
      <c r="G109" s="4">
        <v>60</v>
      </c>
      <c r="J109" s="2"/>
      <c r="K109" s="2"/>
      <c r="Q109" s="2"/>
      <c r="R109" s="2"/>
      <c r="X109" s="2"/>
      <c r="Y109" s="2"/>
      <c r="AE109" s="2"/>
      <c r="AF109" s="2"/>
      <c r="AJ109" s="7">
        <f t="shared" si="3"/>
        <v>60</v>
      </c>
      <c r="AL109" s="11"/>
    </row>
    <row r="110" spans="1:38" s="4" customFormat="1" x14ac:dyDescent="0.25">
      <c r="A110" s="13" t="s">
        <v>107</v>
      </c>
      <c r="C110" s="2"/>
      <c r="D110" s="2"/>
      <c r="J110" s="2"/>
      <c r="K110" s="2"/>
      <c r="Q110" s="2"/>
      <c r="R110" s="2"/>
      <c r="W110" s="4">
        <v>60</v>
      </c>
      <c r="X110" s="2"/>
      <c r="Y110" s="2"/>
      <c r="AE110" s="2"/>
      <c r="AF110" s="2"/>
      <c r="AJ110" s="7">
        <f t="shared" si="3"/>
        <v>60</v>
      </c>
      <c r="AL110" s="11"/>
    </row>
    <row r="111" spans="1:38" s="4" customFormat="1" x14ac:dyDescent="0.25">
      <c r="A111" s="13" t="s">
        <v>108</v>
      </c>
      <c r="C111" s="2"/>
      <c r="D111" s="2"/>
      <c r="J111" s="2"/>
      <c r="K111" s="2"/>
      <c r="Q111" s="2"/>
      <c r="R111" s="2"/>
      <c r="X111" s="2"/>
      <c r="Y111" s="2"/>
      <c r="AB111" s="4">
        <v>15</v>
      </c>
      <c r="AE111" s="2"/>
      <c r="AF111" s="2"/>
      <c r="AJ111" s="7">
        <f t="shared" si="3"/>
        <v>15</v>
      </c>
      <c r="AL111" s="11"/>
    </row>
    <row r="112" spans="1:38" s="4" customFormat="1" x14ac:dyDescent="0.25">
      <c r="A112" s="13" t="s">
        <v>109</v>
      </c>
      <c r="C112" s="2"/>
      <c r="D112" s="2"/>
      <c r="J112" s="2"/>
      <c r="K112" s="2"/>
      <c r="P112" s="4">
        <v>150</v>
      </c>
      <c r="Q112" s="2"/>
      <c r="R112" s="2"/>
      <c r="X112" s="2"/>
      <c r="Y112" s="2"/>
      <c r="AE112" s="2"/>
      <c r="AF112" s="2"/>
      <c r="AJ112" s="7">
        <f t="shared" si="3"/>
        <v>150</v>
      </c>
      <c r="AL112" s="11"/>
    </row>
    <row r="113" spans="1:38" s="4" customFormat="1" x14ac:dyDescent="0.25">
      <c r="A113" s="13" t="s">
        <v>110</v>
      </c>
      <c r="C113" s="2"/>
      <c r="D113" s="2"/>
      <c r="F113" s="4">
        <v>360</v>
      </c>
      <c r="J113" s="2"/>
      <c r="K113" s="2"/>
      <c r="Q113" s="2"/>
      <c r="R113" s="2"/>
      <c r="X113" s="2"/>
      <c r="Y113" s="2"/>
      <c r="AE113" s="2"/>
      <c r="AF113" s="2"/>
      <c r="AJ113" s="7">
        <f t="shared" si="3"/>
        <v>360</v>
      </c>
      <c r="AL113" s="11"/>
    </row>
    <row r="114" spans="1:38" s="4" customFormat="1" x14ac:dyDescent="0.25">
      <c r="A114" s="13" t="s">
        <v>111</v>
      </c>
      <c r="C114" s="2"/>
      <c r="D114" s="2"/>
      <c r="H114" s="4">
        <v>360</v>
      </c>
      <c r="I114" s="4">
        <v>240</v>
      </c>
      <c r="J114" s="2"/>
      <c r="K114" s="2"/>
      <c r="P114" s="4">
        <v>60</v>
      </c>
      <c r="Q114" s="2"/>
      <c r="R114" s="2"/>
      <c r="S114" s="4">
        <v>360</v>
      </c>
      <c r="V114" s="4">
        <v>60</v>
      </c>
      <c r="X114" s="2"/>
      <c r="Y114" s="2"/>
      <c r="Z114" s="4">
        <v>360</v>
      </c>
      <c r="AD114" s="4">
        <v>420</v>
      </c>
      <c r="AE114" s="2"/>
      <c r="AF114" s="2"/>
      <c r="AJ114" s="7">
        <f t="shared" si="3"/>
        <v>1860</v>
      </c>
      <c r="AL114" s="11"/>
    </row>
    <row r="115" spans="1:38" s="4" customFormat="1" x14ac:dyDescent="0.25">
      <c r="A115" s="13" t="s">
        <v>112</v>
      </c>
      <c r="C115" s="2"/>
      <c r="D115" s="2"/>
      <c r="J115" s="2"/>
      <c r="K115" s="2"/>
      <c r="P115" s="4">
        <v>90</v>
      </c>
      <c r="Q115" s="2"/>
      <c r="R115" s="2"/>
      <c r="X115" s="2"/>
      <c r="Y115" s="2"/>
      <c r="AB115" s="4">
        <v>54</v>
      </c>
      <c r="AE115" s="2"/>
      <c r="AF115" s="2"/>
      <c r="AJ115" s="7">
        <f t="shared" si="3"/>
        <v>144</v>
      </c>
      <c r="AL115" s="11"/>
    </row>
    <row r="116" spans="1:38" s="4" customFormat="1" x14ac:dyDescent="0.25">
      <c r="A116" s="13" t="s">
        <v>113</v>
      </c>
      <c r="C116" s="2"/>
      <c r="D116" s="2"/>
      <c r="J116" s="2"/>
      <c r="K116" s="2"/>
      <c r="Q116" s="2"/>
      <c r="R116" s="2"/>
      <c r="X116" s="2"/>
      <c r="Y116" s="2"/>
      <c r="Z116" s="4">
        <v>90</v>
      </c>
      <c r="AE116" s="2"/>
      <c r="AF116" s="2"/>
      <c r="AJ116" s="7">
        <f t="shared" si="3"/>
        <v>90</v>
      </c>
      <c r="AL116" s="11"/>
    </row>
    <row r="117" spans="1:38" s="4" customFormat="1" x14ac:dyDescent="0.25">
      <c r="A117" s="13" t="s">
        <v>114</v>
      </c>
      <c r="C117" s="2"/>
      <c r="D117" s="2"/>
      <c r="J117" s="2"/>
      <c r="K117" s="2"/>
      <c r="L117" s="4">
        <v>60</v>
      </c>
      <c r="Q117" s="2"/>
      <c r="R117" s="2"/>
      <c r="X117" s="2"/>
      <c r="Y117" s="2"/>
      <c r="AE117" s="2"/>
      <c r="AF117" s="2"/>
      <c r="AJ117" s="7">
        <f t="shared" si="3"/>
        <v>60</v>
      </c>
      <c r="AL117" s="11"/>
    </row>
    <row r="118" spans="1:38" s="4" customFormat="1" x14ac:dyDescent="0.25">
      <c r="A118" s="13" t="s">
        <v>115</v>
      </c>
      <c r="C118" s="2"/>
      <c r="D118" s="2"/>
      <c r="J118" s="2"/>
      <c r="K118" s="2"/>
      <c r="Q118" s="2"/>
      <c r="R118" s="2"/>
      <c r="U118" s="4">
        <v>30</v>
      </c>
      <c r="X118" s="2"/>
      <c r="Y118" s="2"/>
      <c r="AE118" s="2"/>
      <c r="AF118" s="2"/>
      <c r="AJ118" s="7">
        <f t="shared" si="3"/>
        <v>30</v>
      </c>
      <c r="AL118" s="11"/>
    </row>
    <row r="119" spans="1:38" s="4" customFormat="1" x14ac:dyDescent="0.25">
      <c r="A119" s="13" t="s">
        <v>116</v>
      </c>
      <c r="C119" s="2"/>
      <c r="D119" s="2"/>
      <c r="J119" s="2"/>
      <c r="K119" s="2"/>
      <c r="Q119" s="2"/>
      <c r="R119" s="2"/>
      <c r="X119" s="2"/>
      <c r="Y119" s="2"/>
      <c r="AE119" s="2"/>
      <c r="AF119" s="2"/>
      <c r="AG119" s="4">
        <v>120</v>
      </c>
      <c r="AJ119" s="7">
        <f t="shared" si="3"/>
        <v>120</v>
      </c>
      <c r="AL119" s="11"/>
    </row>
    <row r="120" spans="1:38" s="4" customFormat="1" x14ac:dyDescent="0.25">
      <c r="A120" s="13" t="s">
        <v>117</v>
      </c>
      <c r="C120" s="2"/>
      <c r="D120" s="2"/>
      <c r="J120" s="2"/>
      <c r="K120" s="2"/>
      <c r="N120" s="4">
        <v>300</v>
      </c>
      <c r="Q120" s="2"/>
      <c r="R120" s="2"/>
      <c r="X120" s="2"/>
      <c r="Y120" s="2"/>
      <c r="AE120" s="2"/>
      <c r="AF120" s="2"/>
      <c r="AJ120" s="7">
        <f t="shared" si="3"/>
        <v>300</v>
      </c>
      <c r="AL120" s="11"/>
    </row>
    <row r="121" spans="1:38" s="4" customFormat="1" x14ac:dyDescent="0.25">
      <c r="A121" s="13" t="s">
        <v>118</v>
      </c>
      <c r="C121" s="2"/>
      <c r="D121" s="2"/>
      <c r="H121" s="4">
        <v>120</v>
      </c>
      <c r="J121" s="2"/>
      <c r="K121" s="2"/>
      <c r="L121" s="4">
        <v>60</v>
      </c>
      <c r="N121" s="4">
        <v>6</v>
      </c>
      <c r="Q121" s="2"/>
      <c r="R121" s="2"/>
      <c r="S121" s="4">
        <v>180</v>
      </c>
      <c r="X121" s="2"/>
      <c r="Y121" s="2"/>
      <c r="AA121" s="4">
        <v>150</v>
      </c>
      <c r="AC121" s="4">
        <v>180</v>
      </c>
      <c r="AE121" s="2"/>
      <c r="AF121" s="2"/>
      <c r="AJ121" s="7">
        <f t="shared" si="3"/>
        <v>696</v>
      </c>
      <c r="AL121" s="11"/>
    </row>
    <row r="122" spans="1:38" s="4" customFormat="1" x14ac:dyDescent="0.25">
      <c r="A122" s="13" t="s">
        <v>119</v>
      </c>
      <c r="C122" s="2"/>
      <c r="D122" s="2"/>
      <c r="J122" s="2"/>
      <c r="K122" s="2"/>
      <c r="Q122" s="2"/>
      <c r="R122" s="2"/>
      <c r="V122" s="4">
        <v>360</v>
      </c>
      <c r="X122" s="2"/>
      <c r="Y122" s="2"/>
      <c r="Z122" s="4">
        <v>204</v>
      </c>
      <c r="AC122" s="4">
        <v>90</v>
      </c>
      <c r="AE122" s="2"/>
      <c r="AF122" s="2"/>
      <c r="AJ122" s="7">
        <f t="shared" si="3"/>
        <v>654</v>
      </c>
      <c r="AL122" s="11"/>
    </row>
    <row r="123" spans="1:38" s="4" customFormat="1" x14ac:dyDescent="0.25">
      <c r="A123" s="13" t="s">
        <v>120</v>
      </c>
      <c r="C123" s="2"/>
      <c r="D123" s="2"/>
      <c r="J123" s="2"/>
      <c r="K123" s="2"/>
      <c r="Q123" s="2"/>
      <c r="R123" s="2"/>
      <c r="X123" s="2"/>
      <c r="Y123" s="2"/>
      <c r="AA123" s="4">
        <v>12</v>
      </c>
      <c r="AD123" s="4">
        <v>30</v>
      </c>
      <c r="AE123" s="2"/>
      <c r="AF123" s="2"/>
      <c r="AJ123" s="7">
        <f t="shared" si="3"/>
        <v>42</v>
      </c>
      <c r="AL123" s="11"/>
    </row>
    <row r="124" spans="1:38" s="4" customFormat="1" x14ac:dyDescent="0.25">
      <c r="A124" s="13" t="s">
        <v>121</v>
      </c>
      <c r="C124" s="2"/>
      <c r="D124" s="2"/>
      <c r="J124" s="2"/>
      <c r="K124" s="2"/>
      <c r="Q124" s="2"/>
      <c r="R124" s="2"/>
      <c r="V124" s="4">
        <v>60</v>
      </c>
      <c r="X124" s="2"/>
      <c r="Y124" s="2"/>
      <c r="AE124" s="2"/>
      <c r="AF124" s="2"/>
      <c r="AJ124" s="7">
        <f t="shared" si="3"/>
        <v>60</v>
      </c>
      <c r="AL124" s="11"/>
    </row>
    <row r="125" spans="1:38" s="4" customFormat="1" x14ac:dyDescent="0.25">
      <c r="A125" s="13" t="s">
        <v>122</v>
      </c>
      <c r="C125" s="2"/>
      <c r="D125" s="2"/>
      <c r="J125" s="2"/>
      <c r="K125" s="2"/>
      <c r="L125" s="4">
        <v>60</v>
      </c>
      <c r="Q125" s="2"/>
      <c r="R125" s="2"/>
      <c r="W125" s="4">
        <v>30</v>
      </c>
      <c r="X125" s="2"/>
      <c r="Y125" s="2"/>
      <c r="AE125" s="2"/>
      <c r="AF125" s="2"/>
      <c r="AJ125" s="7">
        <f t="shared" si="3"/>
        <v>90</v>
      </c>
      <c r="AL125" s="11"/>
    </row>
    <row r="126" spans="1:38" s="4" customFormat="1" x14ac:dyDescent="0.25">
      <c r="A126" s="13" t="s">
        <v>123</v>
      </c>
      <c r="C126" s="2"/>
      <c r="D126" s="2"/>
      <c r="J126" s="2"/>
      <c r="K126" s="2"/>
      <c r="Q126" s="2"/>
      <c r="R126" s="2"/>
      <c r="X126" s="2"/>
      <c r="Y126" s="2"/>
      <c r="AB126" s="4">
        <v>30</v>
      </c>
      <c r="AD126" s="4">
        <v>90</v>
      </c>
      <c r="AE126" s="2"/>
      <c r="AF126" s="2"/>
      <c r="AJ126" s="7">
        <f t="shared" si="3"/>
        <v>120</v>
      </c>
      <c r="AL126" s="11"/>
    </row>
    <row r="127" spans="1:38" s="4" customFormat="1" x14ac:dyDescent="0.25">
      <c r="A127" s="13" t="s">
        <v>124</v>
      </c>
      <c r="C127" s="2"/>
      <c r="D127" s="2"/>
      <c r="J127" s="2"/>
      <c r="K127" s="2"/>
      <c r="P127" s="4">
        <v>180</v>
      </c>
      <c r="Q127" s="2"/>
      <c r="R127" s="2"/>
      <c r="X127" s="2"/>
      <c r="Y127" s="2"/>
      <c r="AE127" s="2"/>
      <c r="AF127" s="2"/>
      <c r="AJ127" s="7">
        <f t="shared" si="3"/>
        <v>180</v>
      </c>
      <c r="AL127" s="11"/>
    </row>
    <row r="128" spans="1:38" s="4" customFormat="1" x14ac:dyDescent="0.25">
      <c r="A128" s="13" t="s">
        <v>125</v>
      </c>
      <c r="C128" s="2"/>
      <c r="D128" s="2"/>
      <c r="J128" s="2"/>
      <c r="K128" s="2"/>
      <c r="Q128" s="2"/>
      <c r="R128" s="2"/>
      <c r="X128" s="2"/>
      <c r="Y128" s="2"/>
      <c r="AD128" s="4">
        <v>180</v>
      </c>
      <c r="AE128" s="2"/>
      <c r="AF128" s="2"/>
      <c r="AJ128" s="7">
        <f t="shared" si="3"/>
        <v>180</v>
      </c>
      <c r="AL128" s="11"/>
    </row>
    <row r="129" spans="1:38" s="4" customFormat="1" x14ac:dyDescent="0.25">
      <c r="A129" s="13" t="s">
        <v>126</v>
      </c>
      <c r="C129" s="2"/>
      <c r="D129" s="2"/>
      <c r="I129" s="4">
        <v>60</v>
      </c>
      <c r="J129" s="2"/>
      <c r="K129" s="2"/>
      <c r="L129" s="4">
        <v>180</v>
      </c>
      <c r="Q129" s="2"/>
      <c r="R129" s="2"/>
      <c r="S129" s="4">
        <v>24</v>
      </c>
      <c r="X129" s="2"/>
      <c r="Y129" s="2"/>
      <c r="AB129" s="4">
        <v>300</v>
      </c>
      <c r="AE129" s="2"/>
      <c r="AF129" s="2"/>
      <c r="AG129" s="4">
        <v>18</v>
      </c>
      <c r="AJ129" s="7">
        <f t="shared" si="3"/>
        <v>582</v>
      </c>
      <c r="AL129" s="11"/>
    </row>
    <row r="130" spans="1:38" s="4" customFormat="1" x14ac:dyDescent="0.25">
      <c r="A130" s="13" t="s">
        <v>127</v>
      </c>
      <c r="C130" s="2"/>
      <c r="D130" s="2"/>
      <c r="F130" s="4">
        <v>78</v>
      </c>
      <c r="J130" s="2"/>
      <c r="K130" s="2"/>
      <c r="Q130" s="2"/>
      <c r="R130" s="2"/>
      <c r="X130" s="2"/>
      <c r="Y130" s="2"/>
      <c r="Z130" s="4">
        <v>90</v>
      </c>
      <c r="AC130" s="4">
        <v>360</v>
      </c>
      <c r="AE130" s="2"/>
      <c r="AF130" s="2"/>
      <c r="AJ130" s="7">
        <f t="shared" si="3"/>
        <v>528</v>
      </c>
      <c r="AL130" s="11"/>
    </row>
    <row r="131" spans="1:38" s="4" customFormat="1" x14ac:dyDescent="0.25">
      <c r="A131" s="13" t="s">
        <v>128</v>
      </c>
      <c r="C131" s="2"/>
      <c r="D131" s="2"/>
      <c r="J131" s="2"/>
      <c r="K131" s="2"/>
      <c r="P131" s="4">
        <v>180</v>
      </c>
      <c r="Q131" s="2"/>
      <c r="R131" s="2"/>
      <c r="X131" s="2"/>
      <c r="Y131" s="2"/>
      <c r="AC131" s="4">
        <v>48</v>
      </c>
      <c r="AE131" s="2"/>
      <c r="AF131" s="2"/>
      <c r="AJ131" s="7">
        <f t="shared" si="3"/>
        <v>228</v>
      </c>
      <c r="AL131" s="11"/>
    </row>
    <row r="132" spans="1:38" s="4" customFormat="1" x14ac:dyDescent="0.25">
      <c r="A132" s="13" t="s">
        <v>129</v>
      </c>
      <c r="C132" s="2"/>
      <c r="D132" s="2"/>
      <c r="J132" s="2"/>
      <c r="K132" s="2"/>
      <c r="Q132" s="2"/>
      <c r="R132" s="2"/>
      <c r="S132" s="4">
        <v>240</v>
      </c>
      <c r="V132" s="4">
        <v>120</v>
      </c>
      <c r="X132" s="2"/>
      <c r="Y132" s="2"/>
      <c r="AB132" s="4">
        <v>30</v>
      </c>
      <c r="AE132" s="2"/>
      <c r="AF132" s="2"/>
      <c r="AG132" s="4">
        <v>120</v>
      </c>
      <c r="AJ132" s="7">
        <f t="shared" si="3"/>
        <v>510</v>
      </c>
      <c r="AL132" s="11"/>
    </row>
    <row r="133" spans="1:38" s="4" customFormat="1" x14ac:dyDescent="0.25">
      <c r="A133" s="13" t="s">
        <v>130</v>
      </c>
      <c r="C133" s="2"/>
      <c r="D133" s="2"/>
      <c r="J133" s="2"/>
      <c r="K133" s="2"/>
      <c r="Q133" s="2"/>
      <c r="R133" s="2"/>
      <c r="X133" s="2"/>
      <c r="Y133" s="2"/>
      <c r="AB133" s="4">
        <v>1002</v>
      </c>
      <c r="AE133" s="2"/>
      <c r="AF133" s="2"/>
      <c r="AJ133" s="7">
        <f t="shared" ref="AJ133:AJ196" si="4">SUM(B133:AI133)</f>
        <v>1002</v>
      </c>
      <c r="AL133" s="11"/>
    </row>
    <row r="134" spans="1:38" s="4" customFormat="1" x14ac:dyDescent="0.25">
      <c r="A134" s="13" t="s">
        <v>131</v>
      </c>
      <c r="C134" s="2"/>
      <c r="D134" s="2"/>
      <c r="J134" s="2"/>
      <c r="K134" s="2"/>
      <c r="Q134" s="2"/>
      <c r="R134" s="2"/>
      <c r="S134" s="4">
        <v>684</v>
      </c>
      <c r="X134" s="2"/>
      <c r="Y134" s="2"/>
      <c r="AE134" s="2"/>
      <c r="AF134" s="2"/>
      <c r="AH134" s="4">
        <v>150</v>
      </c>
      <c r="AJ134" s="7">
        <f t="shared" si="4"/>
        <v>834</v>
      </c>
      <c r="AL134" s="11"/>
    </row>
    <row r="135" spans="1:38" s="4" customFormat="1" x14ac:dyDescent="0.25">
      <c r="A135" s="13" t="s">
        <v>132</v>
      </c>
      <c r="C135" s="2"/>
      <c r="D135" s="2"/>
      <c r="J135" s="2"/>
      <c r="K135" s="2"/>
      <c r="L135" s="4">
        <v>120</v>
      </c>
      <c r="Q135" s="2"/>
      <c r="R135" s="2"/>
      <c r="X135" s="2"/>
      <c r="Y135" s="2"/>
      <c r="AA135" s="4">
        <v>120</v>
      </c>
      <c r="AE135" s="2"/>
      <c r="AF135" s="2"/>
      <c r="AJ135" s="7">
        <f t="shared" si="4"/>
        <v>240</v>
      </c>
      <c r="AL135" s="11"/>
    </row>
    <row r="136" spans="1:38" s="4" customFormat="1" x14ac:dyDescent="0.25">
      <c r="A136" s="13" t="s">
        <v>133</v>
      </c>
      <c r="C136" s="2"/>
      <c r="D136" s="2"/>
      <c r="J136" s="2"/>
      <c r="K136" s="2"/>
      <c r="L136" s="4">
        <v>120</v>
      </c>
      <c r="P136" s="4">
        <v>72</v>
      </c>
      <c r="Q136" s="2"/>
      <c r="R136" s="2"/>
      <c r="X136" s="2"/>
      <c r="Y136" s="2"/>
      <c r="AE136" s="2"/>
      <c r="AF136" s="2"/>
      <c r="AJ136" s="7">
        <f t="shared" si="4"/>
        <v>192</v>
      </c>
      <c r="AL136" s="11"/>
    </row>
    <row r="137" spans="1:38" s="4" customFormat="1" x14ac:dyDescent="0.25">
      <c r="A137" s="13" t="s">
        <v>134</v>
      </c>
      <c r="C137" s="2"/>
      <c r="D137" s="2"/>
      <c r="G137" s="4">
        <v>60</v>
      </c>
      <c r="J137" s="2"/>
      <c r="K137" s="2"/>
      <c r="L137" s="4">
        <v>600</v>
      </c>
      <c r="Q137" s="2"/>
      <c r="R137" s="2"/>
      <c r="S137" s="4">
        <v>108</v>
      </c>
      <c r="T137" s="4">
        <v>360</v>
      </c>
      <c r="U137" s="4">
        <v>120</v>
      </c>
      <c r="V137" s="4">
        <v>600</v>
      </c>
      <c r="W137" s="4">
        <v>36</v>
      </c>
      <c r="X137" s="2"/>
      <c r="Y137" s="2"/>
      <c r="Z137" s="4">
        <v>120</v>
      </c>
      <c r="AE137" s="2"/>
      <c r="AF137" s="2"/>
      <c r="AG137" s="4">
        <v>48</v>
      </c>
      <c r="AJ137" s="7">
        <f t="shared" si="4"/>
        <v>2052</v>
      </c>
      <c r="AL137" s="11"/>
    </row>
    <row r="138" spans="1:38" s="4" customFormat="1" x14ac:dyDescent="0.25">
      <c r="A138" s="13" t="s">
        <v>135</v>
      </c>
      <c r="C138" s="2"/>
      <c r="D138" s="2"/>
      <c r="G138" s="4">
        <v>12</v>
      </c>
      <c r="H138" s="4">
        <v>24</v>
      </c>
      <c r="I138" s="4">
        <v>420</v>
      </c>
      <c r="J138" s="2"/>
      <c r="K138" s="2"/>
      <c r="P138" s="4">
        <v>204</v>
      </c>
      <c r="Q138" s="2"/>
      <c r="R138" s="2"/>
      <c r="X138" s="2"/>
      <c r="Y138" s="2"/>
      <c r="AC138" s="4">
        <v>360</v>
      </c>
      <c r="AD138" s="4">
        <v>180</v>
      </c>
      <c r="AE138" s="2"/>
      <c r="AF138" s="2"/>
      <c r="AH138" s="4">
        <v>204</v>
      </c>
      <c r="AJ138" s="7">
        <f t="shared" si="4"/>
        <v>1404</v>
      </c>
      <c r="AL138" s="11"/>
    </row>
    <row r="139" spans="1:38" s="4" customFormat="1" x14ac:dyDescent="0.25">
      <c r="A139" s="13" t="s">
        <v>136</v>
      </c>
      <c r="C139" s="2"/>
      <c r="D139" s="2"/>
      <c r="J139" s="2"/>
      <c r="K139" s="2"/>
      <c r="P139" s="4">
        <v>72</v>
      </c>
      <c r="Q139" s="2"/>
      <c r="R139" s="2"/>
      <c r="X139" s="2"/>
      <c r="Y139" s="2"/>
      <c r="AB139" s="4">
        <v>42</v>
      </c>
      <c r="AE139" s="2"/>
      <c r="AF139" s="2"/>
      <c r="AJ139" s="7">
        <f t="shared" si="4"/>
        <v>114</v>
      </c>
      <c r="AL139" s="11"/>
    </row>
    <row r="140" spans="1:38" s="4" customFormat="1" x14ac:dyDescent="0.25">
      <c r="A140" s="13" t="s">
        <v>137</v>
      </c>
      <c r="C140" s="2"/>
      <c r="D140" s="2"/>
      <c r="G140" s="4">
        <v>1080</v>
      </c>
      <c r="J140" s="2"/>
      <c r="K140" s="2"/>
      <c r="Q140" s="2"/>
      <c r="R140" s="2"/>
      <c r="X140" s="2"/>
      <c r="Y140" s="2"/>
      <c r="AE140" s="2"/>
      <c r="AF140" s="2"/>
      <c r="AJ140" s="7">
        <f t="shared" si="4"/>
        <v>1080</v>
      </c>
      <c r="AL140" s="11"/>
    </row>
    <row r="141" spans="1:38" s="4" customFormat="1" x14ac:dyDescent="0.25">
      <c r="A141" s="13" t="s">
        <v>138</v>
      </c>
      <c r="C141" s="2"/>
      <c r="D141" s="2"/>
      <c r="F141" s="4">
        <v>96</v>
      </c>
      <c r="H141" s="4">
        <v>720</v>
      </c>
      <c r="J141" s="2"/>
      <c r="K141" s="2"/>
      <c r="L141" s="4">
        <v>240</v>
      </c>
      <c r="P141" s="4">
        <v>30</v>
      </c>
      <c r="Q141" s="2"/>
      <c r="R141" s="2"/>
      <c r="X141" s="2"/>
      <c r="Y141" s="2"/>
      <c r="Z141" s="4">
        <v>60</v>
      </c>
      <c r="AB141" s="4">
        <v>72</v>
      </c>
      <c r="AE141" s="2"/>
      <c r="AF141" s="2"/>
      <c r="AG141" s="4">
        <v>60</v>
      </c>
      <c r="AH141" s="4">
        <v>60</v>
      </c>
      <c r="AJ141" s="7">
        <f t="shared" si="4"/>
        <v>1338</v>
      </c>
      <c r="AL141" s="11"/>
    </row>
    <row r="142" spans="1:38" s="4" customFormat="1" x14ac:dyDescent="0.25">
      <c r="A142" s="13" t="s">
        <v>139</v>
      </c>
      <c r="C142" s="2"/>
      <c r="D142" s="2"/>
      <c r="F142" s="4">
        <v>180</v>
      </c>
      <c r="G142" s="4">
        <v>48</v>
      </c>
      <c r="J142" s="2"/>
      <c r="K142" s="2"/>
      <c r="L142" s="4">
        <v>360</v>
      </c>
      <c r="Q142" s="2"/>
      <c r="R142" s="2"/>
      <c r="T142" s="4">
        <v>360</v>
      </c>
      <c r="X142" s="2"/>
      <c r="Y142" s="2"/>
      <c r="AC142" s="4">
        <v>360</v>
      </c>
      <c r="AD142" s="4">
        <v>360</v>
      </c>
      <c r="AE142" s="2"/>
      <c r="AF142" s="2"/>
      <c r="AH142" s="4">
        <v>774</v>
      </c>
      <c r="AJ142" s="7">
        <f t="shared" si="4"/>
        <v>2442</v>
      </c>
      <c r="AL142" s="11"/>
    </row>
    <row r="143" spans="1:38" s="4" customFormat="1" x14ac:dyDescent="0.25">
      <c r="A143" s="13" t="s">
        <v>140</v>
      </c>
      <c r="C143" s="2"/>
      <c r="D143" s="2"/>
      <c r="J143" s="2"/>
      <c r="K143" s="2"/>
      <c r="Q143" s="2"/>
      <c r="R143" s="2"/>
      <c r="X143" s="2"/>
      <c r="Y143" s="2"/>
      <c r="Z143" s="4">
        <v>1080</v>
      </c>
      <c r="AE143" s="2"/>
      <c r="AF143" s="2"/>
      <c r="AJ143" s="7">
        <f t="shared" si="4"/>
        <v>1080</v>
      </c>
      <c r="AL143" s="11"/>
    </row>
    <row r="144" spans="1:38" s="4" customFormat="1" x14ac:dyDescent="0.25">
      <c r="A144" s="13" t="s">
        <v>141</v>
      </c>
      <c r="C144" s="2"/>
      <c r="D144" s="2"/>
      <c r="G144" s="4">
        <v>360</v>
      </c>
      <c r="J144" s="2"/>
      <c r="K144" s="2"/>
      <c r="Q144" s="2"/>
      <c r="R144" s="2"/>
      <c r="X144" s="2"/>
      <c r="Y144" s="2"/>
      <c r="AE144" s="2"/>
      <c r="AF144" s="2"/>
      <c r="AJ144" s="7">
        <f t="shared" si="4"/>
        <v>360</v>
      </c>
      <c r="AL144" s="11"/>
    </row>
    <row r="145" spans="1:38" s="4" customFormat="1" x14ac:dyDescent="0.25">
      <c r="A145" s="13" t="s">
        <v>142</v>
      </c>
      <c r="C145" s="2"/>
      <c r="D145" s="2"/>
      <c r="J145" s="2"/>
      <c r="K145" s="2"/>
      <c r="P145" s="4">
        <v>90</v>
      </c>
      <c r="Q145" s="2"/>
      <c r="R145" s="2"/>
      <c r="X145" s="2"/>
      <c r="Y145" s="2"/>
      <c r="AE145" s="2"/>
      <c r="AF145" s="2"/>
      <c r="AJ145" s="7">
        <f t="shared" si="4"/>
        <v>90</v>
      </c>
      <c r="AL145" s="11"/>
    </row>
    <row r="146" spans="1:38" s="4" customFormat="1" x14ac:dyDescent="0.25">
      <c r="A146" s="13" t="s">
        <v>143</v>
      </c>
      <c r="C146" s="2"/>
      <c r="D146" s="2"/>
      <c r="J146" s="2"/>
      <c r="K146" s="2"/>
      <c r="Q146" s="2"/>
      <c r="R146" s="2"/>
      <c r="X146" s="2"/>
      <c r="Y146" s="2"/>
      <c r="AC146" s="4">
        <v>106</v>
      </c>
      <c r="AE146" s="2"/>
      <c r="AF146" s="2"/>
      <c r="AJ146" s="7">
        <f t="shared" si="4"/>
        <v>106</v>
      </c>
      <c r="AL146" s="11"/>
    </row>
    <row r="147" spans="1:38" s="4" customFormat="1" x14ac:dyDescent="0.25">
      <c r="A147" s="13" t="s">
        <v>144</v>
      </c>
      <c r="C147" s="2"/>
      <c r="D147" s="2"/>
      <c r="F147" s="4">
        <v>60</v>
      </c>
      <c r="J147" s="2"/>
      <c r="K147" s="2"/>
      <c r="Q147" s="2"/>
      <c r="R147" s="2"/>
      <c r="X147" s="2"/>
      <c r="Y147" s="2"/>
      <c r="AE147" s="2"/>
      <c r="AF147" s="2"/>
      <c r="AJ147" s="7">
        <f t="shared" si="4"/>
        <v>60</v>
      </c>
      <c r="AL147" s="11"/>
    </row>
    <row r="148" spans="1:38" s="4" customFormat="1" x14ac:dyDescent="0.25">
      <c r="A148" s="13" t="s">
        <v>145</v>
      </c>
      <c r="C148" s="2"/>
      <c r="D148" s="2"/>
      <c r="J148" s="2"/>
      <c r="K148" s="2"/>
      <c r="Q148" s="2"/>
      <c r="R148" s="2"/>
      <c r="S148" s="4">
        <v>240</v>
      </c>
      <c r="X148" s="2"/>
      <c r="Y148" s="2"/>
      <c r="AE148" s="2"/>
      <c r="AF148" s="2"/>
      <c r="AJ148" s="7">
        <f t="shared" si="4"/>
        <v>240</v>
      </c>
      <c r="AL148" s="11"/>
    </row>
    <row r="149" spans="1:38" s="4" customFormat="1" x14ac:dyDescent="0.25">
      <c r="A149" s="13" t="s">
        <v>146</v>
      </c>
      <c r="C149" s="2"/>
      <c r="D149" s="2"/>
      <c r="J149" s="2"/>
      <c r="K149" s="2"/>
      <c r="Q149" s="2"/>
      <c r="R149" s="2"/>
      <c r="X149" s="2"/>
      <c r="Y149" s="2"/>
      <c r="AA149" s="4">
        <v>48</v>
      </c>
      <c r="AE149" s="2"/>
      <c r="AF149" s="2"/>
      <c r="AH149" s="4">
        <v>126</v>
      </c>
      <c r="AJ149" s="7">
        <f t="shared" si="4"/>
        <v>174</v>
      </c>
      <c r="AL149" s="11"/>
    </row>
    <row r="150" spans="1:38" s="4" customFormat="1" x14ac:dyDescent="0.25">
      <c r="A150" s="13" t="s">
        <v>147</v>
      </c>
      <c r="C150" s="2"/>
      <c r="D150" s="2"/>
      <c r="J150" s="2"/>
      <c r="K150" s="2"/>
      <c r="Q150" s="2"/>
      <c r="R150" s="2"/>
      <c r="X150" s="2"/>
      <c r="Y150" s="2"/>
      <c r="Z150" s="4">
        <v>90</v>
      </c>
      <c r="AE150" s="2"/>
      <c r="AF150" s="2"/>
      <c r="AJ150" s="7">
        <f t="shared" si="4"/>
        <v>90</v>
      </c>
      <c r="AL150" s="11"/>
    </row>
    <row r="151" spans="1:38" s="4" customFormat="1" x14ac:dyDescent="0.25">
      <c r="A151" s="13" t="s">
        <v>148</v>
      </c>
      <c r="C151" s="2"/>
      <c r="D151" s="2"/>
      <c r="H151" s="4">
        <v>120</v>
      </c>
      <c r="J151" s="2"/>
      <c r="K151" s="2"/>
      <c r="Q151" s="2"/>
      <c r="R151" s="2"/>
      <c r="W151" s="4">
        <v>30</v>
      </c>
      <c r="X151" s="2"/>
      <c r="Y151" s="2"/>
      <c r="AE151" s="2"/>
      <c r="AF151" s="2"/>
      <c r="AJ151" s="7">
        <f t="shared" si="4"/>
        <v>150</v>
      </c>
      <c r="AL151" s="11"/>
    </row>
    <row r="152" spans="1:38" s="4" customFormat="1" x14ac:dyDescent="0.25">
      <c r="A152" s="13" t="s">
        <v>149</v>
      </c>
      <c r="C152" s="2"/>
      <c r="D152" s="2"/>
      <c r="H152" s="4">
        <v>96</v>
      </c>
      <c r="I152" s="4">
        <v>174</v>
      </c>
      <c r="J152" s="2"/>
      <c r="K152" s="2"/>
      <c r="L152" s="4">
        <v>234</v>
      </c>
      <c r="O152" s="4">
        <v>84</v>
      </c>
      <c r="P152" s="4">
        <v>420</v>
      </c>
      <c r="Q152" s="2"/>
      <c r="R152" s="2"/>
      <c r="S152" s="4">
        <v>54</v>
      </c>
      <c r="T152" s="4">
        <v>84</v>
      </c>
      <c r="U152" s="4">
        <v>300</v>
      </c>
      <c r="X152" s="2"/>
      <c r="Y152" s="2"/>
      <c r="Z152" s="4">
        <v>114</v>
      </c>
      <c r="AA152" s="4">
        <v>330</v>
      </c>
      <c r="AC152" s="4">
        <v>210</v>
      </c>
      <c r="AE152" s="2"/>
      <c r="AF152" s="2"/>
      <c r="AH152" s="4">
        <v>150</v>
      </c>
      <c r="AJ152" s="7">
        <f t="shared" si="4"/>
        <v>2250</v>
      </c>
      <c r="AL152" s="11"/>
    </row>
    <row r="153" spans="1:38" s="4" customFormat="1" x14ac:dyDescent="0.25">
      <c r="A153" s="13" t="s">
        <v>150</v>
      </c>
      <c r="C153" s="2"/>
      <c r="D153" s="2"/>
      <c r="F153" s="4">
        <v>72</v>
      </c>
      <c r="J153" s="2"/>
      <c r="K153" s="2"/>
      <c r="P153" s="4">
        <v>30</v>
      </c>
      <c r="Q153" s="2"/>
      <c r="R153" s="2"/>
      <c r="X153" s="2"/>
      <c r="Y153" s="2"/>
      <c r="Z153" s="4">
        <v>180</v>
      </c>
      <c r="AE153" s="2"/>
      <c r="AF153" s="2"/>
      <c r="AG153" s="4">
        <v>48</v>
      </c>
      <c r="AH153" s="4">
        <v>720</v>
      </c>
      <c r="AJ153" s="7">
        <f t="shared" si="4"/>
        <v>1050</v>
      </c>
      <c r="AL153" s="11"/>
    </row>
    <row r="154" spans="1:38" s="4" customFormat="1" x14ac:dyDescent="0.25">
      <c r="A154" s="13" t="s">
        <v>151</v>
      </c>
      <c r="C154" s="2"/>
      <c r="D154" s="2"/>
      <c r="J154" s="2"/>
      <c r="K154" s="2"/>
      <c r="P154" s="4">
        <v>60</v>
      </c>
      <c r="Q154" s="2"/>
      <c r="R154" s="2"/>
      <c r="W154" s="4">
        <v>54</v>
      </c>
      <c r="X154" s="2"/>
      <c r="Y154" s="2"/>
      <c r="Z154" s="4">
        <v>60</v>
      </c>
      <c r="AA154" s="4">
        <v>54</v>
      </c>
      <c r="AE154" s="2"/>
      <c r="AF154" s="2"/>
      <c r="AG154" s="4">
        <v>180</v>
      </c>
      <c r="AJ154" s="7">
        <f t="shared" si="4"/>
        <v>408</v>
      </c>
      <c r="AL154" s="11"/>
    </row>
    <row r="155" spans="1:38" s="4" customFormat="1" x14ac:dyDescent="0.25">
      <c r="A155" s="13" t="s">
        <v>152</v>
      </c>
      <c r="C155" s="2"/>
      <c r="D155" s="2"/>
      <c r="J155" s="2"/>
      <c r="K155" s="2"/>
      <c r="Q155" s="2"/>
      <c r="R155" s="2"/>
      <c r="X155" s="2"/>
      <c r="Y155" s="2"/>
      <c r="AE155" s="2"/>
      <c r="AF155" s="2"/>
      <c r="AJ155" s="7">
        <f t="shared" si="4"/>
        <v>0</v>
      </c>
      <c r="AL155" s="11"/>
    </row>
    <row r="156" spans="1:38" s="4" customFormat="1" x14ac:dyDescent="0.25">
      <c r="A156" s="13" t="s">
        <v>153</v>
      </c>
      <c r="C156" s="2"/>
      <c r="D156" s="2"/>
      <c r="J156" s="2"/>
      <c r="K156" s="2"/>
      <c r="M156" s="4">
        <v>180</v>
      </c>
      <c r="Q156" s="2"/>
      <c r="R156" s="2"/>
      <c r="X156" s="2"/>
      <c r="Y156" s="2"/>
      <c r="AE156" s="2"/>
      <c r="AF156" s="2"/>
      <c r="AJ156" s="7">
        <f t="shared" si="4"/>
        <v>180</v>
      </c>
      <c r="AL156" s="11"/>
    </row>
    <row r="157" spans="1:38" s="4" customFormat="1" x14ac:dyDescent="0.25">
      <c r="A157" s="13" t="s">
        <v>154</v>
      </c>
      <c r="C157" s="2"/>
      <c r="D157" s="2"/>
      <c r="J157" s="2"/>
      <c r="K157" s="2"/>
      <c r="L157" s="4">
        <v>2880</v>
      </c>
      <c r="Q157" s="2"/>
      <c r="R157" s="2"/>
      <c r="X157" s="2"/>
      <c r="Y157" s="2"/>
      <c r="AE157" s="2"/>
      <c r="AF157" s="2"/>
      <c r="AJ157" s="7">
        <f t="shared" si="4"/>
        <v>2880</v>
      </c>
      <c r="AL157" s="11"/>
    </row>
    <row r="158" spans="1:38" s="4" customFormat="1" x14ac:dyDescent="0.25">
      <c r="A158" s="13" t="s">
        <v>155</v>
      </c>
      <c r="C158" s="2"/>
      <c r="D158" s="2"/>
      <c r="J158" s="2"/>
      <c r="K158" s="2"/>
      <c r="Q158" s="2"/>
      <c r="R158" s="2"/>
      <c r="T158" s="4">
        <v>66</v>
      </c>
      <c r="X158" s="2"/>
      <c r="Y158" s="2"/>
      <c r="AE158" s="2"/>
      <c r="AF158" s="2"/>
      <c r="AJ158" s="7">
        <f t="shared" si="4"/>
        <v>66</v>
      </c>
      <c r="AL158" s="11"/>
    </row>
    <row r="159" spans="1:38" s="4" customFormat="1" x14ac:dyDescent="0.25">
      <c r="A159" s="13" t="s">
        <v>156</v>
      </c>
      <c r="C159" s="2"/>
      <c r="D159" s="2"/>
      <c r="J159" s="2"/>
      <c r="K159" s="2"/>
      <c r="Q159" s="2"/>
      <c r="R159" s="2"/>
      <c r="V159" s="4">
        <v>60</v>
      </c>
      <c r="X159" s="2"/>
      <c r="Y159" s="2"/>
      <c r="AE159" s="2"/>
      <c r="AF159" s="2"/>
      <c r="AJ159" s="7">
        <f t="shared" si="4"/>
        <v>60</v>
      </c>
      <c r="AL159" s="11"/>
    </row>
    <row r="160" spans="1:38" s="4" customFormat="1" x14ac:dyDescent="0.25">
      <c r="A160" s="13" t="s">
        <v>157</v>
      </c>
      <c r="C160" s="2"/>
      <c r="D160" s="2"/>
      <c r="I160" s="4">
        <v>300</v>
      </c>
      <c r="J160" s="2"/>
      <c r="K160" s="2"/>
      <c r="Q160" s="2"/>
      <c r="R160" s="2"/>
      <c r="X160" s="2"/>
      <c r="Y160" s="2"/>
      <c r="AA160" s="4">
        <v>420</v>
      </c>
      <c r="AE160" s="2"/>
      <c r="AF160" s="2"/>
      <c r="AJ160" s="7">
        <f t="shared" si="4"/>
        <v>720</v>
      </c>
      <c r="AL160" s="11"/>
    </row>
    <row r="161" spans="1:38" s="4" customFormat="1" x14ac:dyDescent="0.25">
      <c r="A161" s="13" t="s">
        <v>158</v>
      </c>
      <c r="C161" s="2"/>
      <c r="D161" s="2"/>
      <c r="J161" s="2"/>
      <c r="K161" s="2"/>
      <c r="L161" s="4">
        <v>120</v>
      </c>
      <c r="Q161" s="2"/>
      <c r="R161" s="2"/>
      <c r="T161" s="4">
        <v>132</v>
      </c>
      <c r="X161" s="2"/>
      <c r="Y161" s="2"/>
      <c r="AE161" s="2"/>
      <c r="AF161" s="2"/>
      <c r="AJ161" s="7">
        <f t="shared" si="4"/>
        <v>252</v>
      </c>
      <c r="AL161" s="11"/>
    </row>
    <row r="162" spans="1:38" s="4" customFormat="1" x14ac:dyDescent="0.25">
      <c r="A162" s="13" t="s">
        <v>159</v>
      </c>
      <c r="C162" s="2"/>
      <c r="D162" s="2"/>
      <c r="J162" s="2"/>
      <c r="K162" s="2"/>
      <c r="Q162" s="2"/>
      <c r="R162" s="2"/>
      <c r="S162" s="4">
        <v>360</v>
      </c>
      <c r="X162" s="2"/>
      <c r="Y162" s="2"/>
      <c r="Z162" s="4">
        <v>210</v>
      </c>
      <c r="AE162" s="2"/>
      <c r="AF162" s="2"/>
      <c r="AJ162" s="7">
        <f t="shared" si="4"/>
        <v>570</v>
      </c>
      <c r="AL162" s="11"/>
    </row>
    <row r="163" spans="1:38" s="4" customFormat="1" x14ac:dyDescent="0.25">
      <c r="A163" s="13" t="s">
        <v>160</v>
      </c>
      <c r="C163" s="2"/>
      <c r="D163" s="2"/>
      <c r="I163" s="4">
        <f>18+240</f>
        <v>258</v>
      </c>
      <c r="J163" s="2"/>
      <c r="K163" s="2"/>
      <c r="Q163" s="2"/>
      <c r="R163" s="2"/>
      <c r="W163" s="4">
        <v>48</v>
      </c>
      <c r="X163" s="2"/>
      <c r="Y163" s="2"/>
      <c r="AE163" s="2"/>
      <c r="AF163" s="2"/>
      <c r="AJ163" s="7">
        <f t="shared" si="4"/>
        <v>306</v>
      </c>
      <c r="AL163" s="11"/>
    </row>
    <row r="164" spans="1:38" s="4" customFormat="1" x14ac:dyDescent="0.25">
      <c r="A164" s="13" t="s">
        <v>161</v>
      </c>
      <c r="C164" s="2"/>
      <c r="D164" s="2"/>
      <c r="J164" s="2"/>
      <c r="K164" s="2"/>
      <c r="Q164" s="2"/>
      <c r="R164" s="2"/>
      <c r="T164" s="4">
        <v>30</v>
      </c>
      <c r="X164" s="2"/>
      <c r="Y164" s="2"/>
      <c r="AE164" s="2"/>
      <c r="AF164" s="2"/>
      <c r="AJ164" s="7">
        <f t="shared" si="4"/>
        <v>30</v>
      </c>
      <c r="AL164" s="11"/>
    </row>
    <row r="165" spans="1:38" s="4" customFormat="1" x14ac:dyDescent="0.25">
      <c r="A165" s="13" t="s">
        <v>162</v>
      </c>
      <c r="C165" s="2"/>
      <c r="D165" s="2"/>
      <c r="H165" s="4">
        <v>300</v>
      </c>
      <c r="J165" s="2"/>
      <c r="K165" s="2"/>
      <c r="P165" s="4">
        <v>90</v>
      </c>
      <c r="Q165" s="2"/>
      <c r="R165" s="2"/>
      <c r="T165" s="4">
        <v>48</v>
      </c>
      <c r="U165" s="4">
        <v>480</v>
      </c>
      <c r="X165" s="2"/>
      <c r="Y165" s="2"/>
      <c r="AB165" s="4">
        <v>180</v>
      </c>
      <c r="AC165" s="4">
        <v>1080</v>
      </c>
      <c r="AD165" s="4">
        <v>90</v>
      </c>
      <c r="AE165" s="2"/>
      <c r="AF165" s="2"/>
      <c r="AH165" s="4">
        <v>90</v>
      </c>
      <c r="AJ165" s="7">
        <f t="shared" si="4"/>
        <v>2358</v>
      </c>
      <c r="AL165" s="11"/>
    </row>
    <row r="166" spans="1:38" s="4" customFormat="1" x14ac:dyDescent="0.25">
      <c r="A166" s="13" t="s">
        <v>163</v>
      </c>
      <c r="C166" s="2"/>
      <c r="D166" s="2"/>
      <c r="J166" s="2"/>
      <c r="K166" s="2"/>
      <c r="Q166" s="2"/>
      <c r="R166" s="2"/>
      <c r="X166" s="2"/>
      <c r="Y166" s="2"/>
      <c r="AC166" s="4">
        <v>150</v>
      </c>
      <c r="AE166" s="2"/>
      <c r="AF166" s="2"/>
      <c r="AJ166" s="7">
        <f t="shared" si="4"/>
        <v>150</v>
      </c>
      <c r="AL166" s="11"/>
    </row>
    <row r="167" spans="1:38" s="4" customFormat="1" x14ac:dyDescent="0.25">
      <c r="A167" s="13" t="s">
        <v>164</v>
      </c>
      <c r="C167" s="2"/>
      <c r="D167" s="2"/>
      <c r="J167" s="2"/>
      <c r="K167" s="2"/>
      <c r="L167" s="4">
        <v>72</v>
      </c>
      <c r="Q167" s="2"/>
      <c r="R167" s="2"/>
      <c r="T167" s="4">
        <v>120</v>
      </c>
      <c r="X167" s="2"/>
      <c r="Y167" s="2"/>
      <c r="AB167" s="4">
        <v>72</v>
      </c>
      <c r="AE167" s="2"/>
      <c r="AF167" s="2"/>
      <c r="AJ167" s="7">
        <f t="shared" si="4"/>
        <v>264</v>
      </c>
      <c r="AL167" s="11"/>
    </row>
    <row r="168" spans="1:38" s="4" customFormat="1" x14ac:dyDescent="0.25">
      <c r="A168" s="13" t="s">
        <v>165</v>
      </c>
      <c r="C168" s="2"/>
      <c r="D168" s="2"/>
      <c r="J168" s="2"/>
      <c r="K168" s="2"/>
      <c r="Q168" s="2"/>
      <c r="R168" s="2"/>
      <c r="S168" s="4">
        <v>240</v>
      </c>
      <c r="X168" s="2"/>
      <c r="Y168" s="2"/>
      <c r="AE168" s="2"/>
      <c r="AF168" s="2"/>
      <c r="AJ168" s="7">
        <f t="shared" si="4"/>
        <v>240</v>
      </c>
      <c r="AL168" s="11"/>
    </row>
    <row r="169" spans="1:38" s="4" customFormat="1" x14ac:dyDescent="0.25">
      <c r="A169" s="13" t="s">
        <v>166</v>
      </c>
      <c r="C169" s="2"/>
      <c r="D169" s="2"/>
      <c r="J169" s="2"/>
      <c r="K169" s="2"/>
      <c r="Q169" s="2"/>
      <c r="R169" s="2"/>
      <c r="U169" s="4">
        <v>360</v>
      </c>
      <c r="X169" s="2"/>
      <c r="Y169" s="2"/>
      <c r="AE169" s="2"/>
      <c r="AF169" s="2"/>
      <c r="AJ169" s="7">
        <f t="shared" si="4"/>
        <v>360</v>
      </c>
      <c r="AL169" s="11"/>
    </row>
    <row r="170" spans="1:38" s="4" customFormat="1" x14ac:dyDescent="0.25">
      <c r="A170" s="13" t="s">
        <v>167</v>
      </c>
      <c r="C170" s="2"/>
      <c r="D170" s="2"/>
      <c r="J170" s="2"/>
      <c r="K170" s="2"/>
      <c r="Q170" s="2"/>
      <c r="R170" s="2"/>
      <c r="T170" s="4">
        <v>78</v>
      </c>
      <c r="X170" s="2"/>
      <c r="Y170" s="2"/>
      <c r="AE170" s="2"/>
      <c r="AF170" s="2"/>
      <c r="AJ170" s="7">
        <f t="shared" si="4"/>
        <v>78</v>
      </c>
      <c r="AL170" s="11"/>
    </row>
    <row r="171" spans="1:38" s="4" customFormat="1" x14ac:dyDescent="0.25">
      <c r="A171" s="13" t="s">
        <v>168</v>
      </c>
      <c r="C171" s="2"/>
      <c r="D171" s="2"/>
      <c r="J171" s="2"/>
      <c r="K171" s="2"/>
      <c r="Q171" s="2"/>
      <c r="R171" s="2"/>
      <c r="X171" s="2"/>
      <c r="Y171" s="2"/>
      <c r="AA171" s="4">
        <v>20</v>
      </c>
      <c r="AE171" s="2"/>
      <c r="AF171" s="2"/>
      <c r="AJ171" s="7">
        <f t="shared" si="4"/>
        <v>20</v>
      </c>
      <c r="AL171" s="11"/>
    </row>
    <row r="172" spans="1:38" s="4" customFormat="1" x14ac:dyDescent="0.25">
      <c r="A172" s="13" t="s">
        <v>169</v>
      </c>
      <c r="C172" s="2"/>
      <c r="D172" s="2"/>
      <c r="J172" s="2"/>
      <c r="K172" s="2"/>
      <c r="Q172" s="2"/>
      <c r="R172" s="2"/>
      <c r="S172" s="4">
        <v>5</v>
      </c>
      <c r="X172" s="2"/>
      <c r="Y172" s="2"/>
      <c r="AE172" s="2"/>
      <c r="AF172" s="2"/>
      <c r="AJ172" s="7">
        <f t="shared" si="4"/>
        <v>5</v>
      </c>
      <c r="AL172" s="11"/>
    </row>
    <row r="173" spans="1:38" s="4" customFormat="1" x14ac:dyDescent="0.25">
      <c r="A173" s="13" t="s">
        <v>170</v>
      </c>
      <c r="C173" s="2"/>
      <c r="D173" s="2"/>
      <c r="I173" s="4">
        <v>240</v>
      </c>
      <c r="J173" s="2"/>
      <c r="K173" s="2"/>
      <c r="P173" s="4">
        <v>240</v>
      </c>
      <c r="Q173" s="2"/>
      <c r="R173" s="2"/>
      <c r="X173" s="2"/>
      <c r="Y173" s="2"/>
      <c r="AE173" s="2"/>
      <c r="AF173" s="2"/>
      <c r="AJ173" s="7">
        <f t="shared" si="4"/>
        <v>480</v>
      </c>
      <c r="AL173" s="11"/>
    </row>
    <row r="174" spans="1:38" s="4" customFormat="1" x14ac:dyDescent="0.25">
      <c r="A174" s="13" t="s">
        <v>171</v>
      </c>
      <c r="C174" s="2"/>
      <c r="D174" s="2"/>
      <c r="J174" s="2"/>
      <c r="K174" s="2"/>
      <c r="L174" s="4">
        <v>90</v>
      </c>
      <c r="Q174" s="2"/>
      <c r="R174" s="2"/>
      <c r="X174" s="2"/>
      <c r="Y174" s="2"/>
      <c r="AE174" s="2"/>
      <c r="AF174" s="2"/>
      <c r="AJ174" s="7">
        <f t="shared" si="4"/>
        <v>90</v>
      </c>
      <c r="AL174" s="11"/>
    </row>
    <row r="175" spans="1:38" s="4" customFormat="1" x14ac:dyDescent="0.25">
      <c r="A175" s="13" t="s">
        <v>172</v>
      </c>
      <c r="C175" s="2"/>
      <c r="D175" s="2"/>
      <c r="J175" s="2"/>
      <c r="K175" s="2"/>
      <c r="Q175" s="2"/>
      <c r="R175" s="2"/>
      <c r="U175" s="4">
        <v>12</v>
      </c>
      <c r="X175" s="2"/>
      <c r="Y175" s="2"/>
      <c r="AE175" s="2"/>
      <c r="AF175" s="2"/>
      <c r="AJ175" s="7">
        <f t="shared" si="4"/>
        <v>12</v>
      </c>
      <c r="AL175" s="11"/>
    </row>
    <row r="176" spans="1:38" s="4" customFormat="1" x14ac:dyDescent="0.25">
      <c r="A176" s="13" t="s">
        <v>173</v>
      </c>
      <c r="C176" s="2"/>
      <c r="D176" s="2"/>
      <c r="J176" s="2"/>
      <c r="K176" s="2"/>
      <c r="Q176" s="2"/>
      <c r="R176" s="2"/>
      <c r="X176" s="2"/>
      <c r="Y176" s="2"/>
      <c r="AD176" s="4">
        <v>360</v>
      </c>
      <c r="AE176" s="2"/>
      <c r="AF176" s="2"/>
      <c r="AJ176" s="7">
        <f t="shared" si="4"/>
        <v>360</v>
      </c>
      <c r="AL176" s="11"/>
    </row>
    <row r="177" spans="1:38" s="4" customFormat="1" x14ac:dyDescent="0.25">
      <c r="A177" s="13" t="s">
        <v>174</v>
      </c>
      <c r="C177" s="2"/>
      <c r="D177" s="2"/>
      <c r="J177" s="2"/>
      <c r="K177" s="2"/>
      <c r="O177" s="4">
        <v>360</v>
      </c>
      <c r="Q177" s="2"/>
      <c r="R177" s="2"/>
      <c r="X177" s="2"/>
      <c r="Y177" s="2"/>
      <c r="AA177" s="4">
        <v>360</v>
      </c>
      <c r="AE177" s="2"/>
      <c r="AF177" s="2"/>
      <c r="AJ177" s="7">
        <f t="shared" si="4"/>
        <v>720</v>
      </c>
      <c r="AL177" s="11"/>
    </row>
    <row r="178" spans="1:38" s="4" customFormat="1" x14ac:dyDescent="0.25">
      <c r="A178" s="13" t="s">
        <v>175</v>
      </c>
      <c r="C178" s="2"/>
      <c r="D178" s="2"/>
      <c r="J178" s="2"/>
      <c r="K178" s="2"/>
      <c r="P178" s="4">
        <v>60</v>
      </c>
      <c r="Q178" s="2"/>
      <c r="R178" s="2"/>
      <c r="S178" s="4">
        <v>60</v>
      </c>
      <c r="U178" s="4">
        <v>120</v>
      </c>
      <c r="X178" s="2"/>
      <c r="Y178" s="2"/>
      <c r="AE178" s="2"/>
      <c r="AF178" s="2"/>
      <c r="AJ178" s="7">
        <f t="shared" si="4"/>
        <v>240</v>
      </c>
      <c r="AL178" s="11"/>
    </row>
    <row r="179" spans="1:38" s="4" customFormat="1" x14ac:dyDescent="0.25">
      <c r="A179" s="13" t="s">
        <v>176</v>
      </c>
      <c r="C179" s="2"/>
      <c r="D179" s="2"/>
      <c r="J179" s="2"/>
      <c r="K179" s="2"/>
      <c r="O179" s="4">
        <v>900</v>
      </c>
      <c r="Q179" s="2"/>
      <c r="R179" s="2"/>
      <c r="V179" s="4">
        <v>36</v>
      </c>
      <c r="X179" s="2"/>
      <c r="Y179" s="2"/>
      <c r="Z179" s="4">
        <v>36</v>
      </c>
      <c r="AE179" s="2"/>
      <c r="AF179" s="2"/>
      <c r="AJ179" s="7">
        <f t="shared" si="4"/>
        <v>972</v>
      </c>
      <c r="AL179" s="11"/>
    </row>
    <row r="180" spans="1:38" s="4" customFormat="1" x14ac:dyDescent="0.25">
      <c r="A180" s="13" t="s">
        <v>177</v>
      </c>
      <c r="C180" s="2"/>
      <c r="D180" s="2"/>
      <c r="G180" s="4">
        <v>2</v>
      </c>
      <c r="J180" s="2"/>
      <c r="K180" s="2"/>
      <c r="Q180" s="2"/>
      <c r="R180" s="2"/>
      <c r="X180" s="2"/>
      <c r="Y180" s="2"/>
      <c r="AE180" s="2"/>
      <c r="AF180" s="2"/>
      <c r="AJ180" s="7">
        <f t="shared" si="4"/>
        <v>2</v>
      </c>
      <c r="AL180" s="11"/>
    </row>
    <row r="181" spans="1:38" s="4" customFormat="1" x14ac:dyDescent="0.25">
      <c r="A181" s="13" t="s">
        <v>178</v>
      </c>
      <c r="C181" s="2"/>
      <c r="D181" s="2"/>
      <c r="J181" s="2"/>
      <c r="K181" s="2"/>
      <c r="P181" s="4">
        <v>40</v>
      </c>
      <c r="Q181" s="2"/>
      <c r="R181" s="2"/>
      <c r="X181" s="2"/>
      <c r="Y181" s="2"/>
      <c r="AE181" s="2"/>
      <c r="AF181" s="2"/>
      <c r="AJ181" s="7">
        <f t="shared" si="4"/>
        <v>40</v>
      </c>
      <c r="AL181" s="11"/>
    </row>
    <row r="182" spans="1:38" s="4" customFormat="1" x14ac:dyDescent="0.25">
      <c r="A182" s="13" t="s">
        <v>179</v>
      </c>
      <c r="C182" s="2"/>
      <c r="D182" s="2"/>
      <c r="J182" s="2"/>
      <c r="K182" s="2"/>
      <c r="L182" s="4">
        <v>400</v>
      </c>
      <c r="Q182" s="2"/>
      <c r="R182" s="2"/>
      <c r="W182" s="4">
        <v>400</v>
      </c>
      <c r="X182" s="2"/>
      <c r="Y182" s="2"/>
      <c r="AB182" s="4">
        <v>400</v>
      </c>
      <c r="AE182" s="2"/>
      <c r="AF182" s="2"/>
      <c r="AJ182" s="7">
        <f t="shared" si="4"/>
        <v>1200</v>
      </c>
      <c r="AL182" s="11"/>
    </row>
    <row r="183" spans="1:38" s="4" customFormat="1" x14ac:dyDescent="0.25">
      <c r="A183" s="13" t="s">
        <v>180</v>
      </c>
      <c r="C183" s="2"/>
      <c r="D183" s="2"/>
      <c r="J183" s="2"/>
      <c r="K183" s="2"/>
      <c r="O183" s="4">
        <v>90</v>
      </c>
      <c r="Q183" s="2"/>
      <c r="R183" s="2"/>
      <c r="X183" s="2"/>
      <c r="Y183" s="2"/>
      <c r="AE183" s="2"/>
      <c r="AF183" s="2"/>
      <c r="AJ183" s="7">
        <f t="shared" si="4"/>
        <v>90</v>
      </c>
      <c r="AL183" s="11"/>
    </row>
    <row r="184" spans="1:38" s="4" customFormat="1" x14ac:dyDescent="0.25">
      <c r="A184" s="13" t="s">
        <v>181</v>
      </c>
      <c r="C184" s="2"/>
      <c r="D184" s="2"/>
      <c r="J184" s="2"/>
      <c r="K184" s="2"/>
      <c r="Q184" s="2"/>
      <c r="R184" s="2"/>
      <c r="X184" s="2"/>
      <c r="Y184" s="2"/>
      <c r="Z184" s="4">
        <v>100</v>
      </c>
      <c r="AE184" s="2"/>
      <c r="AF184" s="2"/>
      <c r="AJ184" s="7">
        <f t="shared" si="4"/>
        <v>100</v>
      </c>
      <c r="AL184" s="11"/>
    </row>
    <row r="185" spans="1:38" s="4" customFormat="1" x14ac:dyDescent="0.25">
      <c r="A185" s="13" t="s">
        <v>182</v>
      </c>
      <c r="C185" s="2"/>
      <c r="D185" s="2"/>
      <c r="J185" s="2"/>
      <c r="K185" s="2"/>
      <c r="M185" s="4">
        <v>360</v>
      </c>
      <c r="O185" s="4">
        <v>360</v>
      </c>
      <c r="Q185" s="2"/>
      <c r="R185" s="2"/>
      <c r="S185" s="4">
        <v>360</v>
      </c>
      <c r="X185" s="2"/>
      <c r="Y185" s="2"/>
      <c r="Z185" s="4">
        <v>360</v>
      </c>
      <c r="AE185" s="2"/>
      <c r="AF185" s="2"/>
      <c r="AJ185" s="7">
        <f t="shared" si="4"/>
        <v>1440</v>
      </c>
      <c r="AL185" s="11"/>
    </row>
    <row r="186" spans="1:38" s="4" customFormat="1" x14ac:dyDescent="0.25">
      <c r="A186" s="13" t="s">
        <v>183</v>
      </c>
      <c r="C186" s="2"/>
      <c r="D186" s="2"/>
      <c r="J186" s="2"/>
      <c r="K186" s="2"/>
      <c r="Q186" s="2"/>
      <c r="R186" s="2"/>
      <c r="X186" s="2"/>
      <c r="Y186" s="2"/>
      <c r="AA186" s="4">
        <v>90</v>
      </c>
      <c r="AE186" s="2"/>
      <c r="AF186" s="2"/>
      <c r="AJ186" s="7">
        <f t="shared" si="4"/>
        <v>90</v>
      </c>
      <c r="AL186" s="11"/>
    </row>
    <row r="187" spans="1:38" s="4" customFormat="1" x14ac:dyDescent="0.25">
      <c r="A187" s="13" t="s">
        <v>184</v>
      </c>
      <c r="C187" s="2"/>
      <c r="D187" s="2"/>
      <c r="J187" s="2"/>
      <c r="K187" s="2"/>
      <c r="N187" s="4">
        <v>336</v>
      </c>
      <c r="Q187" s="2"/>
      <c r="R187" s="2"/>
      <c r="X187" s="2"/>
      <c r="Y187" s="2"/>
      <c r="AE187" s="2"/>
      <c r="AF187" s="2"/>
      <c r="AG187" s="4">
        <v>156</v>
      </c>
      <c r="AJ187" s="7">
        <f t="shared" si="4"/>
        <v>492</v>
      </c>
      <c r="AL187" s="11"/>
    </row>
    <row r="188" spans="1:38" s="4" customFormat="1" x14ac:dyDescent="0.25">
      <c r="A188" s="13" t="s">
        <v>185</v>
      </c>
      <c r="C188" s="2"/>
      <c r="D188" s="2"/>
      <c r="J188" s="2"/>
      <c r="K188" s="2"/>
      <c r="Q188" s="2"/>
      <c r="R188" s="2"/>
      <c r="W188" s="4">
        <v>36</v>
      </c>
      <c r="X188" s="2"/>
      <c r="Y188" s="2"/>
      <c r="AE188" s="2"/>
      <c r="AF188" s="2"/>
      <c r="AJ188" s="7">
        <f t="shared" si="4"/>
        <v>36</v>
      </c>
      <c r="AL188" s="11"/>
    </row>
    <row r="189" spans="1:38" s="4" customFormat="1" x14ac:dyDescent="0.25">
      <c r="A189" s="13" t="s">
        <v>186</v>
      </c>
      <c r="C189" s="2"/>
      <c r="D189" s="2"/>
      <c r="J189" s="2"/>
      <c r="K189" s="2"/>
      <c r="O189" s="4">
        <v>720</v>
      </c>
      <c r="Q189" s="2"/>
      <c r="R189" s="2"/>
      <c r="X189" s="2"/>
      <c r="Y189" s="2"/>
      <c r="AE189" s="2"/>
      <c r="AF189" s="2"/>
      <c r="AJ189" s="7">
        <f t="shared" si="4"/>
        <v>720</v>
      </c>
      <c r="AL189" s="11"/>
    </row>
    <row r="190" spans="1:38" s="4" customFormat="1" x14ac:dyDescent="0.25">
      <c r="A190" s="13" t="s">
        <v>187</v>
      </c>
      <c r="C190" s="2"/>
      <c r="D190" s="2"/>
      <c r="J190" s="2"/>
      <c r="K190" s="2"/>
      <c r="Q190" s="2"/>
      <c r="R190" s="2"/>
      <c r="X190" s="2"/>
      <c r="Y190" s="2"/>
      <c r="AE190" s="2"/>
      <c r="AF190" s="2"/>
      <c r="AG190" s="4">
        <v>660</v>
      </c>
      <c r="AJ190" s="7">
        <f t="shared" si="4"/>
        <v>660</v>
      </c>
      <c r="AL190" s="11"/>
    </row>
    <row r="191" spans="1:38" s="4" customFormat="1" x14ac:dyDescent="0.25">
      <c r="A191" s="13" t="s">
        <v>188</v>
      </c>
      <c r="C191" s="2"/>
      <c r="D191" s="2"/>
      <c r="J191" s="2"/>
      <c r="K191" s="2"/>
      <c r="Q191" s="2"/>
      <c r="R191" s="2"/>
      <c r="U191" s="4">
        <v>30</v>
      </c>
      <c r="X191" s="2"/>
      <c r="Y191" s="2"/>
      <c r="AD191" s="4">
        <v>360</v>
      </c>
      <c r="AE191" s="2"/>
      <c r="AF191" s="2"/>
      <c r="AJ191" s="7">
        <f t="shared" si="4"/>
        <v>390</v>
      </c>
      <c r="AL191" s="11"/>
    </row>
    <row r="192" spans="1:38" s="4" customFormat="1" x14ac:dyDescent="0.25">
      <c r="A192" s="13" t="s">
        <v>189</v>
      </c>
      <c r="C192" s="2"/>
      <c r="D192" s="2"/>
      <c r="F192" s="4">
        <v>1200</v>
      </c>
      <c r="J192" s="2"/>
      <c r="K192" s="2"/>
      <c r="Q192" s="2"/>
      <c r="R192" s="2"/>
      <c r="U192" s="4">
        <v>102</v>
      </c>
      <c r="X192" s="2"/>
      <c r="Y192" s="2"/>
      <c r="AE192" s="2"/>
      <c r="AF192" s="2"/>
      <c r="AJ192" s="7">
        <f t="shared" si="4"/>
        <v>1302</v>
      </c>
      <c r="AL192" s="11"/>
    </row>
    <row r="193" spans="1:38" s="4" customFormat="1" x14ac:dyDescent="0.25">
      <c r="A193" s="13" t="s">
        <v>190</v>
      </c>
      <c r="C193" s="2"/>
      <c r="D193" s="2"/>
      <c r="J193" s="2"/>
      <c r="K193" s="2"/>
      <c r="Q193" s="2"/>
      <c r="R193" s="2"/>
      <c r="X193" s="2"/>
      <c r="Y193" s="2"/>
      <c r="AE193" s="2"/>
      <c r="AF193" s="2"/>
      <c r="AG193" s="4">
        <v>12</v>
      </c>
      <c r="AJ193" s="7">
        <f t="shared" si="4"/>
        <v>12</v>
      </c>
      <c r="AL193" s="11"/>
    </row>
    <row r="194" spans="1:38" s="4" customFormat="1" x14ac:dyDescent="0.25">
      <c r="A194" s="13" t="s">
        <v>191</v>
      </c>
      <c r="C194" s="2"/>
      <c r="D194" s="2"/>
      <c r="J194" s="2"/>
      <c r="K194" s="2"/>
      <c r="N194" s="4">
        <v>360</v>
      </c>
      <c r="Q194" s="2"/>
      <c r="R194" s="2"/>
      <c r="U194" s="4">
        <v>720</v>
      </c>
      <c r="X194" s="2"/>
      <c r="Y194" s="2"/>
      <c r="AE194" s="2"/>
      <c r="AF194" s="2"/>
      <c r="AJ194" s="7">
        <f t="shared" si="4"/>
        <v>1080</v>
      </c>
      <c r="AL194" s="11"/>
    </row>
    <row r="195" spans="1:38" s="4" customFormat="1" x14ac:dyDescent="0.25">
      <c r="A195" s="13" t="s">
        <v>192</v>
      </c>
      <c r="C195" s="2"/>
      <c r="D195" s="2"/>
      <c r="J195" s="2"/>
      <c r="K195" s="2"/>
      <c r="O195" s="4">
        <v>180</v>
      </c>
      <c r="Q195" s="2"/>
      <c r="R195" s="2"/>
      <c r="X195" s="2"/>
      <c r="Y195" s="2"/>
      <c r="AE195" s="2"/>
      <c r="AF195" s="2"/>
      <c r="AJ195" s="7">
        <f t="shared" si="4"/>
        <v>180</v>
      </c>
      <c r="AL195" s="11"/>
    </row>
    <row r="196" spans="1:38" s="4" customFormat="1" x14ac:dyDescent="0.25">
      <c r="A196" s="13" t="s">
        <v>193</v>
      </c>
      <c r="C196" s="2"/>
      <c r="D196" s="2"/>
      <c r="J196" s="2"/>
      <c r="K196" s="2"/>
      <c r="O196" s="4">
        <v>150</v>
      </c>
      <c r="Q196" s="2"/>
      <c r="R196" s="2"/>
      <c r="X196" s="2"/>
      <c r="Y196" s="2"/>
      <c r="AE196" s="2"/>
      <c r="AF196" s="2"/>
      <c r="AJ196" s="7">
        <f t="shared" si="4"/>
        <v>150</v>
      </c>
      <c r="AL196" s="11"/>
    </row>
    <row r="197" spans="1:38" s="4" customFormat="1" x14ac:dyDescent="0.25">
      <c r="A197" s="13" t="s">
        <v>194</v>
      </c>
      <c r="C197" s="2"/>
      <c r="D197" s="2"/>
      <c r="J197" s="2"/>
      <c r="K197" s="2"/>
      <c r="Q197" s="2"/>
      <c r="R197" s="2"/>
      <c r="W197" s="4">
        <v>30</v>
      </c>
      <c r="X197" s="2"/>
      <c r="Y197" s="2"/>
      <c r="AE197" s="2"/>
      <c r="AF197" s="2"/>
      <c r="AJ197" s="7">
        <f t="shared" ref="AJ197:AJ222" si="5">SUM(B197:AI197)</f>
        <v>30</v>
      </c>
      <c r="AL197" s="11"/>
    </row>
    <row r="198" spans="1:38" s="4" customFormat="1" x14ac:dyDescent="0.25">
      <c r="A198" s="13" t="s">
        <v>195</v>
      </c>
      <c r="C198" s="2"/>
      <c r="D198" s="2"/>
      <c r="J198" s="2"/>
      <c r="K198" s="2"/>
      <c r="Q198" s="2"/>
      <c r="R198" s="2"/>
      <c r="W198" s="4">
        <v>36</v>
      </c>
      <c r="X198" s="2"/>
      <c r="Y198" s="2"/>
      <c r="AE198" s="2"/>
      <c r="AF198" s="2"/>
      <c r="AG198" s="4">
        <v>360</v>
      </c>
      <c r="AJ198" s="7">
        <f t="shared" si="5"/>
        <v>396</v>
      </c>
      <c r="AL198" s="11"/>
    </row>
    <row r="199" spans="1:38" s="4" customFormat="1" x14ac:dyDescent="0.25">
      <c r="A199" s="13" t="s">
        <v>196</v>
      </c>
      <c r="C199" s="2"/>
      <c r="D199" s="2"/>
      <c r="J199" s="2"/>
      <c r="K199" s="2"/>
      <c r="P199" s="4">
        <v>24</v>
      </c>
      <c r="Q199" s="2"/>
      <c r="R199" s="2"/>
      <c r="X199" s="2"/>
      <c r="Y199" s="2"/>
      <c r="AE199" s="2"/>
      <c r="AF199" s="2"/>
      <c r="AJ199" s="7">
        <f t="shared" si="5"/>
        <v>24</v>
      </c>
      <c r="AL199" s="11"/>
    </row>
    <row r="200" spans="1:38" s="4" customFormat="1" x14ac:dyDescent="0.25">
      <c r="A200" s="13" t="s">
        <v>197</v>
      </c>
      <c r="C200" s="2"/>
      <c r="D200" s="2"/>
      <c r="J200" s="2"/>
      <c r="K200" s="2"/>
      <c r="N200" s="4">
        <v>60</v>
      </c>
      <c r="Q200" s="2"/>
      <c r="R200" s="2"/>
      <c r="U200" s="4">
        <v>360</v>
      </c>
      <c r="X200" s="2"/>
      <c r="Y200" s="2"/>
      <c r="AE200" s="2"/>
      <c r="AF200" s="2"/>
      <c r="AG200" s="4">
        <v>1440</v>
      </c>
      <c r="AJ200" s="7">
        <f t="shared" si="5"/>
        <v>1860</v>
      </c>
      <c r="AL200" s="11"/>
    </row>
    <row r="201" spans="1:38" s="4" customFormat="1" x14ac:dyDescent="0.25">
      <c r="A201" s="13" t="s">
        <v>198</v>
      </c>
      <c r="C201" s="2"/>
      <c r="D201" s="2"/>
      <c r="J201" s="2"/>
      <c r="K201" s="2"/>
      <c r="Q201" s="2"/>
      <c r="R201" s="2"/>
      <c r="U201" s="4">
        <v>120</v>
      </c>
      <c r="V201" s="4">
        <v>60</v>
      </c>
      <c r="X201" s="2"/>
      <c r="Y201" s="2"/>
      <c r="AE201" s="2"/>
      <c r="AF201" s="2"/>
      <c r="AJ201" s="7">
        <f t="shared" si="5"/>
        <v>180</v>
      </c>
      <c r="AL201" s="11"/>
    </row>
    <row r="202" spans="1:38" s="4" customFormat="1" x14ac:dyDescent="0.25">
      <c r="A202" s="13" t="s">
        <v>199</v>
      </c>
      <c r="C202" s="2"/>
      <c r="D202" s="2"/>
      <c r="J202" s="2"/>
      <c r="K202" s="2"/>
      <c r="Q202" s="2"/>
      <c r="R202" s="2"/>
      <c r="S202" s="4">
        <v>18</v>
      </c>
      <c r="X202" s="2"/>
      <c r="Y202" s="2"/>
      <c r="AE202" s="2"/>
      <c r="AF202" s="2"/>
      <c r="AJ202" s="7">
        <f t="shared" si="5"/>
        <v>18</v>
      </c>
      <c r="AL202" s="11"/>
    </row>
    <row r="203" spans="1:38" s="4" customFormat="1" x14ac:dyDescent="0.25">
      <c r="A203" s="13" t="s">
        <v>200</v>
      </c>
      <c r="C203" s="2"/>
      <c r="D203" s="2"/>
      <c r="J203" s="2"/>
      <c r="K203" s="2"/>
      <c r="Q203" s="2"/>
      <c r="R203" s="2"/>
      <c r="U203" s="4">
        <v>90</v>
      </c>
      <c r="X203" s="2"/>
      <c r="Y203" s="2"/>
      <c r="AE203" s="2"/>
      <c r="AF203" s="2"/>
      <c r="AJ203" s="7">
        <f t="shared" si="5"/>
        <v>90</v>
      </c>
      <c r="AL203" s="11"/>
    </row>
    <row r="204" spans="1:38" s="4" customFormat="1" x14ac:dyDescent="0.25">
      <c r="A204" s="13" t="s">
        <v>201</v>
      </c>
      <c r="C204" s="2"/>
      <c r="D204" s="2"/>
      <c r="J204" s="2"/>
      <c r="K204" s="2"/>
      <c r="Q204" s="2"/>
      <c r="R204" s="2"/>
      <c r="U204" s="4">
        <v>360</v>
      </c>
      <c r="X204" s="2"/>
      <c r="Y204" s="2"/>
      <c r="AE204" s="2"/>
      <c r="AF204" s="2"/>
      <c r="AJ204" s="7">
        <f t="shared" si="5"/>
        <v>360</v>
      </c>
      <c r="AL204" s="11"/>
    </row>
    <row r="205" spans="1:38" s="4" customFormat="1" x14ac:dyDescent="0.25">
      <c r="A205" s="13" t="s">
        <v>202</v>
      </c>
      <c r="C205" s="2"/>
      <c r="D205" s="2"/>
      <c r="J205" s="2"/>
      <c r="K205" s="2"/>
      <c r="Q205" s="2"/>
      <c r="R205" s="2"/>
      <c r="X205" s="2"/>
      <c r="Y205" s="2"/>
      <c r="AA205" s="4">
        <v>60</v>
      </c>
      <c r="AE205" s="2"/>
      <c r="AF205" s="2"/>
      <c r="AJ205" s="7">
        <f t="shared" si="5"/>
        <v>60</v>
      </c>
      <c r="AL205" s="11"/>
    </row>
    <row r="206" spans="1:38" s="4" customFormat="1" x14ac:dyDescent="0.25">
      <c r="A206" s="13" t="s">
        <v>203</v>
      </c>
      <c r="C206" s="2"/>
      <c r="D206" s="2"/>
      <c r="J206" s="2"/>
      <c r="K206" s="2"/>
      <c r="Q206" s="2"/>
      <c r="R206" s="2"/>
      <c r="T206" s="4">
        <v>84</v>
      </c>
      <c r="X206" s="2"/>
      <c r="Y206" s="2"/>
      <c r="AE206" s="2"/>
      <c r="AF206" s="2"/>
      <c r="AJ206" s="7">
        <f t="shared" si="5"/>
        <v>84</v>
      </c>
      <c r="AL206" s="11"/>
    </row>
    <row r="207" spans="1:38" s="4" customFormat="1" x14ac:dyDescent="0.25">
      <c r="A207" s="13" t="s">
        <v>204</v>
      </c>
      <c r="C207" s="2"/>
      <c r="D207" s="2"/>
      <c r="J207" s="2"/>
      <c r="K207" s="2"/>
      <c r="Q207" s="2"/>
      <c r="R207" s="2"/>
      <c r="X207" s="2"/>
      <c r="Y207" s="2"/>
      <c r="AD207" s="4">
        <v>450</v>
      </c>
      <c r="AE207" s="2"/>
      <c r="AF207" s="2"/>
      <c r="AJ207" s="7">
        <f t="shared" si="5"/>
        <v>450</v>
      </c>
      <c r="AL207" s="11"/>
    </row>
    <row r="208" spans="1:38" s="4" customFormat="1" x14ac:dyDescent="0.25">
      <c r="A208" s="13" t="s">
        <v>205</v>
      </c>
      <c r="C208" s="2"/>
      <c r="D208" s="2"/>
      <c r="J208" s="2"/>
      <c r="K208" s="2"/>
      <c r="P208" s="4">
        <v>30</v>
      </c>
      <c r="Q208" s="2"/>
      <c r="R208" s="2"/>
      <c r="T208" s="4">
        <v>60</v>
      </c>
      <c r="U208" s="4">
        <v>384</v>
      </c>
      <c r="X208" s="2"/>
      <c r="Y208" s="2"/>
      <c r="AE208" s="2"/>
      <c r="AF208" s="2"/>
      <c r="AJ208" s="7">
        <f t="shared" si="5"/>
        <v>474</v>
      </c>
      <c r="AL208" s="11"/>
    </row>
    <row r="209" spans="1:38" s="4" customFormat="1" x14ac:dyDescent="0.25">
      <c r="A209" s="13" t="s">
        <v>206</v>
      </c>
      <c r="C209" s="2"/>
      <c r="D209" s="2"/>
      <c r="J209" s="2"/>
      <c r="K209" s="2"/>
      <c r="Q209" s="2"/>
      <c r="R209" s="2"/>
      <c r="T209" s="4">
        <v>120</v>
      </c>
      <c r="X209" s="2"/>
      <c r="Y209" s="2"/>
      <c r="AE209" s="2"/>
      <c r="AF209" s="2"/>
      <c r="AJ209" s="7">
        <f t="shared" si="5"/>
        <v>120</v>
      </c>
      <c r="AL209" s="11"/>
    </row>
    <row r="210" spans="1:38" s="4" customFormat="1" x14ac:dyDescent="0.25">
      <c r="A210" s="13" t="s">
        <v>207</v>
      </c>
      <c r="C210" s="2"/>
      <c r="D210" s="2"/>
      <c r="J210" s="2"/>
      <c r="K210" s="2"/>
      <c r="N210" s="4">
        <v>270</v>
      </c>
      <c r="Q210" s="2"/>
      <c r="R210" s="2"/>
      <c r="X210" s="2"/>
      <c r="Y210" s="2"/>
      <c r="AE210" s="2"/>
      <c r="AF210" s="2"/>
      <c r="AJ210" s="7">
        <f t="shared" si="5"/>
        <v>270</v>
      </c>
      <c r="AL210" s="11"/>
    </row>
    <row r="211" spans="1:38" s="4" customFormat="1" x14ac:dyDescent="0.25">
      <c r="A211" s="13" t="s">
        <v>208</v>
      </c>
      <c r="C211" s="2"/>
      <c r="D211" s="2"/>
      <c r="J211" s="2"/>
      <c r="K211" s="2"/>
      <c r="Q211" s="2"/>
      <c r="R211" s="2"/>
      <c r="T211" s="4">
        <v>368</v>
      </c>
      <c r="X211" s="2"/>
      <c r="Y211" s="2"/>
      <c r="AE211" s="2"/>
      <c r="AF211" s="2"/>
      <c r="AJ211" s="7">
        <f t="shared" si="5"/>
        <v>368</v>
      </c>
      <c r="AL211" s="11"/>
    </row>
    <row r="212" spans="1:38" s="4" customFormat="1" x14ac:dyDescent="0.25">
      <c r="A212" s="13" t="s">
        <v>209</v>
      </c>
      <c r="C212" s="2"/>
      <c r="D212" s="2"/>
      <c r="J212" s="2"/>
      <c r="K212" s="2"/>
      <c r="Q212" s="2"/>
      <c r="R212" s="2"/>
      <c r="X212" s="2"/>
      <c r="Y212" s="2"/>
      <c r="Z212" s="4">
        <v>720</v>
      </c>
      <c r="AE212" s="2"/>
      <c r="AF212" s="2"/>
      <c r="AJ212" s="7">
        <f t="shared" si="5"/>
        <v>720</v>
      </c>
      <c r="AL212" s="11"/>
    </row>
    <row r="213" spans="1:38" s="4" customFormat="1" x14ac:dyDescent="0.25">
      <c r="A213" s="13" t="s">
        <v>210</v>
      </c>
      <c r="C213" s="2"/>
      <c r="D213" s="2"/>
      <c r="J213" s="2"/>
      <c r="K213" s="2"/>
      <c r="Q213" s="2"/>
      <c r="R213" s="2"/>
      <c r="U213" s="4">
        <v>360</v>
      </c>
      <c r="X213" s="2"/>
      <c r="Y213" s="2"/>
      <c r="AE213" s="2"/>
      <c r="AF213" s="2"/>
      <c r="AJ213" s="7">
        <f t="shared" si="5"/>
        <v>360</v>
      </c>
      <c r="AL213" s="11"/>
    </row>
    <row r="214" spans="1:38" s="4" customFormat="1" x14ac:dyDescent="0.25">
      <c r="A214" s="13" t="s">
        <v>211</v>
      </c>
      <c r="C214" s="2"/>
      <c r="D214" s="2"/>
      <c r="J214" s="2"/>
      <c r="K214" s="2"/>
      <c r="Q214" s="2"/>
      <c r="R214" s="2"/>
      <c r="X214" s="2"/>
      <c r="Y214" s="2"/>
      <c r="AE214" s="2"/>
      <c r="AF214" s="2"/>
      <c r="AJ214" s="7">
        <f t="shared" si="5"/>
        <v>0</v>
      </c>
      <c r="AL214" s="11"/>
    </row>
    <row r="215" spans="1:38" s="4" customFormat="1" x14ac:dyDescent="0.25">
      <c r="A215" s="13" t="s">
        <v>212</v>
      </c>
      <c r="C215" s="2"/>
      <c r="D215" s="2"/>
      <c r="J215" s="2"/>
      <c r="K215" s="2"/>
      <c r="Q215" s="2"/>
      <c r="R215" s="2"/>
      <c r="S215" s="4">
        <v>60</v>
      </c>
      <c r="X215" s="2"/>
      <c r="Y215" s="2"/>
      <c r="AE215" s="2"/>
      <c r="AF215" s="2"/>
      <c r="AJ215" s="7">
        <f t="shared" si="5"/>
        <v>60</v>
      </c>
      <c r="AL215" s="11"/>
    </row>
    <row r="216" spans="1:38" s="4" customFormat="1" x14ac:dyDescent="0.25">
      <c r="A216" s="13" t="s">
        <v>213</v>
      </c>
      <c r="C216" s="2"/>
      <c r="D216" s="2"/>
      <c r="J216" s="2"/>
      <c r="K216" s="2"/>
      <c r="Q216" s="2"/>
      <c r="R216" s="2"/>
      <c r="X216" s="2"/>
      <c r="Y216" s="2"/>
      <c r="AE216" s="2"/>
      <c r="AF216" s="2"/>
      <c r="AJ216" s="7">
        <f t="shared" si="5"/>
        <v>0</v>
      </c>
      <c r="AL216" s="11"/>
    </row>
    <row r="217" spans="1:38" s="4" customFormat="1" x14ac:dyDescent="0.25">
      <c r="A217" s="13" t="s">
        <v>214</v>
      </c>
      <c r="C217" s="2"/>
      <c r="D217" s="2"/>
      <c r="J217" s="2"/>
      <c r="K217" s="2"/>
      <c r="Q217" s="2"/>
      <c r="R217" s="2"/>
      <c r="X217" s="2"/>
      <c r="Y217" s="2"/>
      <c r="AE217" s="2"/>
      <c r="AF217" s="2"/>
      <c r="AJ217" s="7">
        <f t="shared" si="5"/>
        <v>0</v>
      </c>
      <c r="AL217" s="11"/>
    </row>
    <row r="218" spans="1:38" s="4" customFormat="1" x14ac:dyDescent="0.25">
      <c r="A218" s="13" t="s">
        <v>215</v>
      </c>
      <c r="C218" s="2"/>
      <c r="D218" s="2"/>
      <c r="J218" s="2"/>
      <c r="K218" s="2"/>
      <c r="Q218" s="2"/>
      <c r="R218" s="2"/>
      <c r="X218" s="2"/>
      <c r="Y218" s="2"/>
      <c r="AE218" s="2"/>
      <c r="AF218" s="2"/>
      <c r="AJ218" s="7">
        <f t="shared" si="5"/>
        <v>0</v>
      </c>
      <c r="AL218" s="11"/>
    </row>
    <row r="219" spans="1:38" s="4" customFormat="1" x14ac:dyDescent="0.25">
      <c r="A219" s="13" t="s">
        <v>216</v>
      </c>
      <c r="C219" s="2"/>
      <c r="D219" s="2"/>
      <c r="J219" s="2"/>
      <c r="K219" s="2"/>
      <c r="Q219" s="2"/>
      <c r="R219" s="2"/>
      <c r="X219" s="2"/>
      <c r="Y219" s="2"/>
      <c r="AE219" s="2"/>
      <c r="AF219" s="2"/>
      <c r="AJ219" s="7">
        <f t="shared" si="5"/>
        <v>0</v>
      </c>
      <c r="AL219" s="11"/>
    </row>
    <row r="220" spans="1:38" s="4" customFormat="1" x14ac:dyDescent="0.25">
      <c r="A220" s="13" t="s">
        <v>217</v>
      </c>
      <c r="C220" s="2"/>
      <c r="D220" s="2"/>
      <c r="J220" s="2"/>
      <c r="K220" s="2"/>
      <c r="Q220" s="2"/>
      <c r="R220" s="2"/>
      <c r="X220" s="2"/>
      <c r="Y220" s="2"/>
      <c r="AE220" s="2"/>
      <c r="AF220" s="2"/>
      <c r="AJ220" s="7">
        <f t="shared" si="5"/>
        <v>0</v>
      </c>
      <c r="AL220" s="11"/>
    </row>
    <row r="221" spans="1:38" s="4" customFormat="1" x14ac:dyDescent="0.25">
      <c r="A221" s="13" t="s">
        <v>218</v>
      </c>
      <c r="C221" s="2"/>
      <c r="D221" s="2"/>
      <c r="J221" s="2"/>
      <c r="K221" s="2"/>
      <c r="Q221" s="2"/>
      <c r="R221" s="2"/>
      <c r="X221" s="2"/>
      <c r="Y221" s="2"/>
      <c r="AE221" s="2"/>
      <c r="AF221" s="2"/>
      <c r="AJ221" s="7">
        <f t="shared" si="5"/>
        <v>0</v>
      </c>
      <c r="AL221" s="11"/>
    </row>
    <row r="222" spans="1:38" s="4" customFormat="1" x14ac:dyDescent="0.25">
      <c r="A222" s="13" t="s">
        <v>219</v>
      </c>
      <c r="C222" s="2"/>
      <c r="D222" s="2"/>
      <c r="J222" s="2"/>
      <c r="K222" s="2"/>
      <c r="Q222" s="2"/>
      <c r="R222" s="2"/>
      <c r="X222" s="2"/>
      <c r="Y222" s="2"/>
      <c r="AE222" s="2"/>
      <c r="AF222" s="2"/>
      <c r="AJ222" s="7">
        <f t="shared" si="5"/>
        <v>0</v>
      </c>
      <c r="AL222" s="11"/>
    </row>
    <row r="223" spans="1:38" s="4" customFormat="1" x14ac:dyDescent="0.25">
      <c r="A223" s="12"/>
      <c r="C223" s="2"/>
      <c r="D223" s="2"/>
      <c r="J223" s="2"/>
      <c r="K223" s="2"/>
      <c r="Q223" s="2"/>
      <c r="R223" s="2"/>
      <c r="X223" s="2"/>
      <c r="Y223" s="2"/>
      <c r="AE223" s="2"/>
      <c r="AF223" s="2"/>
      <c r="AJ223" s="7"/>
      <c r="AL223" s="11"/>
    </row>
  </sheetData>
  <autoFilter ref="A1:AK222" xr:uid="{00000000-0001-0000-0000-000000000000}"/>
  <phoneticPr fontId="4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</dc:creator>
  <cp:lastModifiedBy>ГБ</cp:lastModifiedBy>
  <dcterms:created xsi:type="dcterms:W3CDTF">2015-06-05T18:19:34Z</dcterms:created>
  <dcterms:modified xsi:type="dcterms:W3CDTF">2022-03-15T16:38:46Z</dcterms:modified>
</cp:coreProperties>
</file>