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D22" i="1"/>
  <c r="E17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считается итоговая сумма заказа</t>
        </r>
      </text>
    </comment>
  </commentList>
</comments>
</file>

<file path=xl/sharedStrings.xml><?xml version="1.0" encoding="utf-8"?>
<sst xmlns="http://schemas.openxmlformats.org/spreadsheetml/2006/main" count="27" uniqueCount="23">
  <si>
    <t>Документ движения</t>
  </si>
  <si>
    <t>Отпущено</t>
  </si>
  <si>
    <t>Осталось обеспечить</t>
  </si>
  <si>
    <t>Заказ покупателя</t>
  </si>
  <si>
    <t>Номенклатура</t>
  </si>
  <si>
    <t>Заказ покупателя 2 от 02.02.2022</t>
  </si>
  <si>
    <t>Лист 6х1500х6000 Cт3</t>
  </si>
  <si>
    <t>Лист 8х1500х6000 Cт3</t>
  </si>
  <si>
    <t>Заказ на производство 24 от 02.02.2022</t>
  </si>
  <si>
    <t>Труба ст20 ф20х2,5</t>
  </si>
  <si>
    <t>Заказ на производство 25 от 02.02.2022</t>
  </si>
  <si>
    <t>Лист 10х1500х6000 ст3</t>
  </si>
  <si>
    <t>Лист 5х1500х6000 ст3</t>
  </si>
  <si>
    <t>Труба ст20 ф57х4</t>
  </si>
  <si>
    <t>Уголок р/п 160х160х10</t>
  </si>
  <si>
    <t>Швеллер 12П</t>
  </si>
  <si>
    <t>Круг ф8мм</t>
  </si>
  <si>
    <t>Итого</t>
  </si>
  <si>
    <t>Требуется, количество</t>
  </si>
  <si>
    <t>кол-во</t>
  </si>
  <si>
    <t>сумма</t>
  </si>
  <si>
    <t>круг ф25</t>
  </si>
  <si>
    <r>
      <t xml:space="preserve">Заказ на производство 27 от 02.02.2022 </t>
    </r>
    <r>
      <rPr>
        <sz val="8"/>
        <color rgb="FFFF0000"/>
        <rFont val="Arial"/>
        <family val="2"/>
        <charset val="204"/>
      </rPr>
      <t>Добавить наименование продукции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</si>
</sst>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7">
    <font>
      <sz val="8"/>
      <name val="Arial"/>
    </font>
    <font>
      <sz val="10"/>
      <name val="Arial"/>
    </font>
    <font>
      <sz val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/>
      <diagonal/>
    </border>
    <border>
      <left/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/>
      <diagonal/>
    </border>
    <border>
      <left/>
      <right style="thin">
        <color rgb="FFCCC085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 indent="2"/>
    </xf>
    <xf numFmtId="164" fontId="0" fillId="4" borderId="1" xfId="0" applyNumberFormat="1" applyFill="1" applyBorder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4" borderId="0" xfId="0" applyFill="1"/>
    <xf numFmtId="165" fontId="0" fillId="4" borderId="1" xfId="0" applyNumberForma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E22"/>
  <sheetViews>
    <sheetView tabSelected="1" workbookViewId="0">
      <selection activeCell="F27" sqref="F27"/>
    </sheetView>
  </sheetViews>
  <sheetFormatPr defaultColWidth="10.5" defaultRowHeight="11.45" customHeight="1" outlineLevelRow="1"/>
  <cols>
    <col min="1" max="1" width="46.6640625" style="1" customWidth="1"/>
    <col min="2" max="2" width="14.6640625" style="1" customWidth="1"/>
    <col min="3" max="4" width="13.5" style="1" customWidth="1"/>
    <col min="5" max="5" width="15.1640625" style="1" customWidth="1"/>
  </cols>
  <sheetData>
    <row r="1" spans="1:5" ht="12.95" customHeight="1">
      <c r="A1" s="2" t="s">
        <v>0</v>
      </c>
      <c r="B1" s="19" t="s">
        <v>18</v>
      </c>
      <c r="C1" s="17" t="s">
        <v>1</v>
      </c>
      <c r="D1" s="18"/>
      <c r="E1" s="19" t="s">
        <v>2</v>
      </c>
    </row>
    <row r="2" spans="1:5" ht="12.95" customHeight="1">
      <c r="A2" s="2" t="s">
        <v>3</v>
      </c>
      <c r="B2" s="20"/>
      <c r="C2" s="14"/>
      <c r="D2" s="15"/>
      <c r="E2" s="20"/>
    </row>
    <row r="3" spans="1:5" ht="12.95" customHeight="1">
      <c r="A3" s="2" t="s">
        <v>4</v>
      </c>
      <c r="B3" s="21"/>
      <c r="C3" s="13" t="s">
        <v>19</v>
      </c>
      <c r="D3" s="13" t="s">
        <v>20</v>
      </c>
      <c r="E3" s="21"/>
    </row>
    <row r="4" spans="1:5" ht="23.25" customHeight="1">
      <c r="A4" s="27" t="s">
        <v>22</v>
      </c>
      <c r="B4" s="4">
        <v>998</v>
      </c>
      <c r="C4" s="3"/>
      <c r="D4" s="16">
        <v>0</v>
      </c>
      <c r="E4" s="4">
        <v>998</v>
      </c>
    </row>
    <row r="5" spans="1:5" ht="11.1" customHeight="1" outlineLevel="1">
      <c r="A5" s="6" t="s">
        <v>5</v>
      </c>
      <c r="B5" s="7">
        <v>998</v>
      </c>
      <c r="C5" s="8"/>
      <c r="E5" s="7">
        <v>998</v>
      </c>
    </row>
    <row r="6" spans="1:5" ht="11.1" customHeight="1" outlineLevel="1">
      <c r="A6" s="6" t="s">
        <v>6</v>
      </c>
      <c r="B6" s="7">
        <v>132</v>
      </c>
      <c r="C6" s="8"/>
      <c r="D6" s="8"/>
      <c r="E6" s="7">
        <v>132</v>
      </c>
    </row>
    <row r="7" spans="1:5" s="25" customFormat="1" ht="11.1" customHeight="1" outlineLevel="1">
      <c r="A7" s="22" t="s">
        <v>16</v>
      </c>
      <c r="B7" s="23">
        <v>10</v>
      </c>
      <c r="C7" s="24">
        <v>10</v>
      </c>
      <c r="D7" s="24">
        <v>1000</v>
      </c>
      <c r="E7" s="23">
        <v>0</v>
      </c>
    </row>
    <row r="8" spans="1:5" s="25" customFormat="1" ht="11.1" customHeight="1" outlineLevel="1">
      <c r="A8" s="22" t="s">
        <v>21</v>
      </c>
      <c r="B8" s="23">
        <v>258</v>
      </c>
      <c r="C8" s="24">
        <v>258</v>
      </c>
      <c r="D8" s="24">
        <v>100</v>
      </c>
      <c r="E8" s="23">
        <v>0</v>
      </c>
    </row>
    <row r="9" spans="1:5" ht="11.1" customHeight="1" outlineLevel="1">
      <c r="A9" s="6" t="s">
        <v>7</v>
      </c>
      <c r="B9" s="7">
        <v>866</v>
      </c>
      <c r="C9" s="8"/>
      <c r="D9" s="8"/>
      <c r="E9" s="7">
        <v>866</v>
      </c>
    </row>
    <row r="10" spans="1:5" ht="11.1" customHeight="1">
      <c r="A10" s="3" t="s">
        <v>8</v>
      </c>
      <c r="B10" s="4">
        <v>200</v>
      </c>
      <c r="C10" s="5"/>
      <c r="D10" s="5"/>
      <c r="E10" s="4">
        <v>200</v>
      </c>
    </row>
    <row r="11" spans="1:5" ht="11.1" customHeight="1" outlineLevel="1">
      <c r="A11" s="6" t="s">
        <v>5</v>
      </c>
      <c r="B11" s="7">
        <v>200</v>
      </c>
      <c r="C11" s="8"/>
      <c r="D11" s="8"/>
      <c r="E11" s="7">
        <v>200</v>
      </c>
    </row>
    <row r="12" spans="1:5" ht="11.1" customHeight="1" outlineLevel="1">
      <c r="A12" s="6" t="s">
        <v>6</v>
      </c>
      <c r="B12" s="7">
        <v>191</v>
      </c>
      <c r="C12" s="8"/>
      <c r="D12" s="8"/>
      <c r="E12" s="7">
        <v>191</v>
      </c>
    </row>
    <row r="13" spans="1:5" s="25" customFormat="1" ht="11.1" customHeight="1" outlineLevel="1">
      <c r="A13" s="22" t="s">
        <v>9</v>
      </c>
      <c r="B13" s="23">
        <v>9</v>
      </c>
      <c r="C13" s="24">
        <v>9</v>
      </c>
      <c r="D13" s="24">
        <v>10</v>
      </c>
      <c r="E13" s="23">
        <v>0</v>
      </c>
    </row>
    <row r="14" spans="1:5" ht="11.1" customHeight="1">
      <c r="A14" s="3" t="s">
        <v>10</v>
      </c>
      <c r="B14" s="9">
        <v>46009.7</v>
      </c>
      <c r="C14" s="5"/>
      <c r="D14" s="5"/>
      <c r="E14" s="9">
        <v>46009.7</v>
      </c>
    </row>
    <row r="15" spans="1:5" ht="11.1" customHeight="1" outlineLevel="1">
      <c r="A15" s="6" t="s">
        <v>5</v>
      </c>
      <c r="B15" s="10">
        <v>46009.7</v>
      </c>
      <c r="C15" s="8"/>
      <c r="D15" s="8"/>
      <c r="E15" s="10">
        <v>46009.7</v>
      </c>
    </row>
    <row r="16" spans="1:5" ht="11.1" customHeight="1" outlineLevel="1">
      <c r="A16" s="6" t="s">
        <v>11</v>
      </c>
      <c r="B16" s="7">
        <v>94.4</v>
      </c>
      <c r="C16" s="8"/>
      <c r="D16" s="8"/>
      <c r="E16" s="7">
        <v>94.4</v>
      </c>
    </row>
    <row r="17" spans="1:5" s="25" customFormat="1" ht="11.1" customHeight="1" outlineLevel="1">
      <c r="A17" s="22" t="s">
        <v>12</v>
      </c>
      <c r="B17" s="26">
        <v>31767.8</v>
      </c>
      <c r="C17" s="24">
        <v>3582</v>
      </c>
      <c r="D17" s="24">
        <v>5000</v>
      </c>
      <c r="E17" s="26">
        <f>B17-C17</f>
        <v>28185.8</v>
      </c>
    </row>
    <row r="18" spans="1:5" ht="11.1" customHeight="1" outlineLevel="1">
      <c r="A18" s="6" t="s">
        <v>7</v>
      </c>
      <c r="B18" s="10">
        <v>3069.3</v>
      </c>
      <c r="C18" s="8"/>
      <c r="D18" s="8"/>
      <c r="E18" s="10">
        <v>3069.3</v>
      </c>
    </row>
    <row r="19" spans="1:5" ht="11.1" customHeight="1" outlineLevel="1">
      <c r="A19" s="6" t="s">
        <v>13</v>
      </c>
      <c r="B19" s="7">
        <v>527.1</v>
      </c>
      <c r="C19" s="8"/>
      <c r="D19" s="8"/>
      <c r="E19" s="7">
        <v>527.1</v>
      </c>
    </row>
    <row r="20" spans="1:5" ht="11.1" customHeight="1" outlineLevel="1">
      <c r="A20" s="6" t="s">
        <v>14</v>
      </c>
      <c r="B20" s="10">
        <v>2003</v>
      </c>
      <c r="C20" s="8"/>
      <c r="D20" s="8"/>
      <c r="E20" s="10">
        <v>2003</v>
      </c>
    </row>
    <row r="21" spans="1:5" ht="11.1" customHeight="1" outlineLevel="1">
      <c r="A21" s="6" t="s">
        <v>15</v>
      </c>
      <c r="B21" s="10">
        <v>8548.1</v>
      </c>
      <c r="C21" s="8"/>
      <c r="D21" s="8"/>
      <c r="E21" s="10">
        <v>8548.1</v>
      </c>
    </row>
    <row r="22" spans="1:5" ht="12.95" customHeight="1">
      <c r="A22" s="11" t="s">
        <v>17</v>
      </c>
      <c r="B22" s="12">
        <v>399242.1</v>
      </c>
      <c r="C22" s="12">
        <v>66830.399999999994</v>
      </c>
      <c r="D22" s="12">
        <f>SUM(D7:D17)</f>
        <v>6110</v>
      </c>
      <c r="E22" s="12">
        <v>332411.7</v>
      </c>
    </row>
  </sheetData>
  <mergeCells count="3">
    <mergeCell ref="C1:D1"/>
    <mergeCell ref="B1:B3"/>
    <mergeCell ref="E1:E3"/>
  </mergeCells>
  <pageMargins left="0.39370078740157483" right="0.39370078740157483" top="0.39370078740157483" bottom="0.39370078740157483" header="0" footer="0"/>
  <pageSetup fitToHeight="0" pageOrder="overThenDown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2022-03-21T09:30:15Z</dcterms:modified>
</cp:coreProperties>
</file>