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filterPrivacy="1"/>
  <xr:revisionPtr revIDLastSave="0" documentId="8_{8D5BB6E1-2488-B04A-A5C2-8E96EB9ABB1A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ВХД претензии" sheetId="3" r:id="rId1"/>
    <sheet name="ИСХ претензии" sheetId="1" r:id="rId2"/>
    <sheet name="ВХД иски" sheetId="4" r:id="rId3"/>
    <sheet name="ИСХ иски" sheetId="5" r:id="rId4"/>
  </sheets>
  <definedNames>
    <definedName name="_xlnm._FilterDatabase" localSheetId="0" hidden="1">'ВХД претензии'!$A$1:$J$43</definedName>
    <definedName name="_xlnm._FilterDatabase" localSheetId="1" hidden="1">'ИСХ претензии'!$A$2:$P$17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5" l="1"/>
  <c r="G13" i="4"/>
  <c r="C13" i="4"/>
  <c r="D18" i="1" l="1"/>
  <c r="G18" i="1" l="1"/>
  <c r="O18" i="1" l="1"/>
  <c r="H18" i="1" l="1"/>
  <c r="I18" i="1"/>
  <c r="N18" i="1" l="1"/>
  <c r="P18" i="1"/>
  <c r="F18" i="1" l="1"/>
</calcChain>
</file>

<file path=xl/sharedStrings.xml><?xml version="1.0" encoding="utf-8"?>
<sst xmlns="http://schemas.openxmlformats.org/spreadsheetml/2006/main" count="56" uniqueCount="43">
  <si>
    <t>от кого поступило</t>
  </si>
  <si>
    <t>сумма</t>
  </si>
  <si>
    <t>на какую сумму</t>
  </si>
  <si>
    <t xml:space="preserve">ВХД требование   </t>
  </si>
  <si>
    <t>№, дата</t>
  </si>
  <si>
    <t>Планируется выставить</t>
  </si>
  <si>
    <t xml:space="preserve">Выставлено фактически  </t>
  </si>
  <si>
    <t>сумма вх.требования</t>
  </si>
  <si>
    <t>Виновник</t>
  </si>
  <si>
    <t>Наименование</t>
  </si>
  <si>
    <t>Комментарий</t>
  </si>
  <si>
    <t>№ п/п</t>
  </si>
  <si>
    <t>сальдо</t>
  </si>
  <si>
    <t>ОПЛАТА</t>
  </si>
  <si>
    <t>Поступило</t>
  </si>
  <si>
    <t>Ожидаем</t>
  </si>
  <si>
    <t>Общий итог</t>
  </si>
  <si>
    <t>Ответ виновника</t>
  </si>
  <si>
    <t>Комментарий юриста</t>
  </si>
  <si>
    <t>Юрист-исполнитель (ФИО)</t>
  </si>
  <si>
    <t>Решение АВ</t>
  </si>
  <si>
    <t>Претензия (ИСХ. №, дата от контрагента)</t>
  </si>
  <si>
    <t>Наименование лица, предъявившего требование</t>
  </si>
  <si>
    <t>Отправка предварительного ответа (№, дата)</t>
  </si>
  <si>
    <t>Условия урегулирования / иное решение по претензии</t>
  </si>
  <si>
    <t>Предъявленная сумма штрафа/убытка</t>
  </si>
  <si>
    <t>Оплаченная сумма штрафа/убытка</t>
  </si>
  <si>
    <t>КОНТРАГЕНТ</t>
  </si>
  <si>
    <t>ОТНОШЕНИЯ</t>
  </si>
  <si>
    <t xml:space="preserve">СТАДИЯ, иные примечания (комментарии)  </t>
  </si>
  <si>
    <t>ПРЕТЕНЗИЯ (дата отправки, № РПО, дата получения, срок ответа)</t>
  </si>
  <si>
    <t>СУД (дата, № ДЕЛА, предъявленные требования)</t>
  </si>
  <si>
    <t>Исполнительное производство</t>
  </si>
  <si>
    <t>Мировые соглашения /Соглашения об урегулировании споров</t>
  </si>
  <si>
    <t>ПРЕДЪЯВЛЕННАЯ СУММА</t>
  </si>
  <si>
    <t>ПРЕТЕНЗИЯ 
(дата, требование, срок для ответа)</t>
  </si>
  <si>
    <t>Номер и дата ПП об оплате</t>
  </si>
  <si>
    <t>Юрист-исполнитель</t>
  </si>
  <si>
    <t>УБЫТОК (мы оплатили)</t>
  </si>
  <si>
    <t>ПРИСУЖДЕННАЯ СУММА</t>
  </si>
  <si>
    <t>Цена иска</t>
  </si>
  <si>
    <t xml:space="preserve">* Комментарии юриста:
</t>
  </si>
  <si>
    <t>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</si>
</sst>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B05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0" tint="-4.9989318521683403E-2"/>
      </patternFill>
    </fill>
    <fill>
      <patternFill patternType="solid">
        <fgColor theme="5" tint="0.59999389629810485"/>
        <bgColor theme="0" tint="-4.9989318521683403E-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0" tint="-4.9989318521683403E-2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17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8" fillId="5" borderId="4" xfId="0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right" vertical="top" wrapText="1"/>
    </xf>
    <xf numFmtId="164" fontId="10" fillId="4" borderId="2" xfId="0" applyNumberFormat="1" applyFont="1" applyFill="1" applyBorder="1" applyAlignment="1">
      <alignment horizontal="right" vertical="top" wrapText="1"/>
    </xf>
    <xf numFmtId="164" fontId="10" fillId="2" borderId="7" xfId="0" applyNumberFormat="1" applyFont="1" applyFill="1" applyBorder="1" applyAlignment="1">
      <alignment horizontal="right" vertical="top" wrapText="1"/>
    </xf>
    <xf numFmtId="164" fontId="10" fillId="3" borderId="3" xfId="0" applyNumberFormat="1" applyFont="1" applyFill="1" applyBorder="1" applyAlignment="1">
      <alignment horizontal="right" vertical="top" wrapText="1"/>
    </xf>
    <xf numFmtId="164" fontId="10" fillId="8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9" borderId="4" xfId="0" applyFont="1" applyFill="1" applyBorder="1" applyAlignment="1">
      <alignment horizontal="center" vertical="top" wrapText="1"/>
    </xf>
    <xf numFmtId="164" fontId="10" fillId="6" borderId="4" xfId="0" applyNumberFormat="1" applyFont="1" applyFill="1" applyBorder="1" applyAlignment="1">
      <alignment horizontal="right" vertical="top" wrapText="1"/>
    </xf>
    <xf numFmtId="164" fontId="10" fillId="6" borderId="1" xfId="0" applyNumberFormat="1" applyFont="1" applyFill="1" applyBorder="1" applyAlignment="1">
      <alignment horizontal="right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12" fillId="0" borderId="0" xfId="0" applyFont="1"/>
    <xf numFmtId="0" fontId="8" fillId="9" borderId="4" xfId="0" applyFont="1" applyFill="1" applyBorder="1" applyAlignment="1">
      <alignment horizontal="center" vertical="top" wrapText="1"/>
    </xf>
    <xf numFmtId="165" fontId="5" fillId="9" borderId="1" xfId="0" applyNumberFormat="1" applyFont="1" applyFill="1" applyBorder="1" applyAlignment="1">
      <alignment horizontal="right" vertical="top" wrapText="1"/>
    </xf>
    <xf numFmtId="165" fontId="0" fillId="9" borderId="0" xfId="0" applyNumberFormat="1" applyFill="1" applyAlignment="1">
      <alignment horizontal="right"/>
    </xf>
    <xf numFmtId="164" fontId="5" fillId="4" borderId="1" xfId="0" applyNumberFormat="1" applyFont="1" applyFill="1" applyBorder="1" applyAlignment="1">
      <alignment horizontal="right" vertical="top" wrapText="1"/>
    </xf>
    <xf numFmtId="164" fontId="2" fillId="4" borderId="0" xfId="0" applyNumberFormat="1" applyFont="1" applyFill="1" applyAlignment="1">
      <alignment horizontal="right"/>
    </xf>
    <xf numFmtId="0" fontId="0" fillId="0" borderId="0" xfId="0" applyAlignment="1">
      <alignment vertical="top"/>
    </xf>
    <xf numFmtId="0" fontId="5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left" vertical="top" wrapText="1"/>
    </xf>
    <xf numFmtId="165" fontId="4" fillId="15" borderId="1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/>
    </xf>
    <xf numFmtId="165" fontId="0" fillId="3" borderId="0" xfId="0" applyNumberFormat="1" applyFill="1" applyAlignment="1">
      <alignment horizontal="right"/>
    </xf>
    <xf numFmtId="49" fontId="6" fillId="1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17" fontId="5" fillId="8" borderId="1" xfId="0" applyNumberFormat="1" applyFont="1" applyFill="1" applyBorder="1" applyAlignment="1">
      <alignment horizontal="center" vertical="top" wrapText="1"/>
    </xf>
    <xf numFmtId="164" fontId="4" fillId="12" borderId="1" xfId="1" applyNumberFormat="1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vertical="top"/>
    </xf>
    <xf numFmtId="164" fontId="0" fillId="9" borderId="0" xfId="0" applyNumberFormat="1" applyFill="1"/>
    <xf numFmtId="164" fontId="5" fillId="14" borderId="1" xfId="0" applyNumberFormat="1" applyFont="1" applyFill="1" applyBorder="1" applyAlignment="1">
      <alignment horizontal="right" vertical="top" wrapText="1"/>
    </xf>
    <xf numFmtId="164" fontId="5" fillId="14" borderId="1" xfId="0" applyNumberFormat="1" applyFont="1" applyFill="1" applyBorder="1" applyAlignment="1">
      <alignment horizontal="right" vertical="top"/>
    </xf>
    <xf numFmtId="164" fontId="0" fillId="14" borderId="0" xfId="0" applyNumberFormat="1" applyFill="1" applyAlignment="1">
      <alignment horizontal="right"/>
    </xf>
    <xf numFmtId="0" fontId="5" fillId="0" borderId="1" xfId="0" applyFont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164" fontId="4" fillId="13" borderId="1" xfId="1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right" vertical="top" wrapText="1"/>
    </xf>
    <xf numFmtId="164" fontId="8" fillId="4" borderId="2" xfId="0" applyNumberFormat="1" applyFont="1" applyFill="1" applyBorder="1" applyAlignment="1">
      <alignment horizontal="right" vertical="top" wrapText="1"/>
    </xf>
    <xf numFmtId="164" fontId="8" fillId="2" borderId="7" xfId="0" applyNumberFormat="1" applyFont="1" applyFill="1" applyBorder="1" applyAlignment="1">
      <alignment horizontal="right" vertical="top" wrapText="1"/>
    </xf>
    <xf numFmtId="164" fontId="8" fillId="3" borderId="3" xfId="0" applyNumberFormat="1" applyFont="1" applyFill="1" applyBorder="1" applyAlignment="1">
      <alignment horizontal="right" vertical="top" wrapText="1"/>
    </xf>
    <xf numFmtId="164" fontId="8" fillId="8" borderId="1" xfId="0" applyNumberFormat="1" applyFont="1" applyFill="1" applyBorder="1" applyAlignment="1">
      <alignment horizontal="right" vertical="top" wrapText="1"/>
    </xf>
    <xf numFmtId="0" fontId="7" fillId="9" borderId="1" xfId="0" applyFont="1" applyFill="1" applyBorder="1" applyAlignment="1">
      <alignment horizontal="center" vertical="top" wrapText="1"/>
    </xf>
    <xf numFmtId="164" fontId="8" fillId="6" borderId="4" xfId="0" applyNumberFormat="1" applyFont="1" applyFill="1" applyBorder="1" applyAlignment="1">
      <alignment horizontal="right" vertical="top" wrapText="1"/>
    </xf>
    <xf numFmtId="164" fontId="8" fillId="6" borderId="1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9" borderId="4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top" wrapText="1"/>
    </xf>
    <xf numFmtId="164" fontId="7" fillId="4" borderId="2" xfId="0" applyNumberFormat="1" applyFont="1" applyFill="1" applyBorder="1" applyAlignment="1">
      <alignment horizontal="right" vertical="top" wrapText="1"/>
    </xf>
    <xf numFmtId="164" fontId="7" fillId="2" borderId="7" xfId="0" applyNumberFormat="1" applyFont="1" applyFill="1" applyBorder="1" applyAlignment="1">
      <alignment horizontal="right" vertical="top" wrapText="1"/>
    </xf>
    <xf numFmtId="164" fontId="7" fillId="3" borderId="3" xfId="0" applyNumberFormat="1" applyFont="1" applyFill="1" applyBorder="1" applyAlignment="1">
      <alignment horizontal="right" vertical="top" wrapText="1"/>
    </xf>
    <xf numFmtId="164" fontId="7" fillId="6" borderId="4" xfId="0" applyNumberFormat="1" applyFont="1" applyFill="1" applyBorder="1" applyAlignment="1">
      <alignment horizontal="right" vertical="top" wrapText="1"/>
    </xf>
    <xf numFmtId="164" fontId="7" fillId="6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0" fontId="15" fillId="0" borderId="0" xfId="0" applyFont="1"/>
    <xf numFmtId="16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 wrapText="1"/>
    </xf>
    <xf numFmtId="164" fontId="7" fillId="5" borderId="1" xfId="0" applyNumberFormat="1" applyFont="1" applyFill="1" applyBorder="1" applyAlignment="1">
      <alignment horizontal="center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165" fontId="7" fillId="5" borderId="1" xfId="0" applyNumberFormat="1" applyFont="1" applyFill="1" applyBorder="1" applyAlignment="1">
      <alignment horizontal="right" vertical="top" wrapText="1"/>
    </xf>
    <xf numFmtId="164" fontId="7" fillId="5" borderId="2" xfId="0" applyNumberFormat="1" applyFont="1" applyFill="1" applyBorder="1" applyAlignment="1">
      <alignment horizontal="right" vertical="top" wrapText="1"/>
    </xf>
    <xf numFmtId="164" fontId="7" fillId="5" borderId="7" xfId="0" applyNumberFormat="1" applyFont="1" applyFill="1" applyBorder="1" applyAlignment="1">
      <alignment horizontal="right" vertical="top" wrapText="1"/>
    </xf>
    <xf numFmtId="164" fontId="7" fillId="5" borderId="3" xfId="0" applyNumberFormat="1" applyFont="1" applyFill="1" applyBorder="1" applyAlignment="1">
      <alignment horizontal="right" vertical="top" wrapText="1"/>
    </xf>
    <xf numFmtId="0" fontId="7" fillId="5" borderId="4" xfId="0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right" vertical="top" wrapText="1"/>
    </xf>
    <xf numFmtId="0" fontId="9" fillId="5" borderId="0" xfId="0" applyFont="1" applyFill="1"/>
    <xf numFmtId="0" fontId="8" fillId="0" borderId="0" xfId="0" applyFont="1" applyAlignment="1">
      <alignment horizontal="center" vertical="top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164" fontId="9" fillId="4" borderId="0" xfId="0" applyNumberFormat="1" applyFont="1" applyFill="1" applyAlignment="1">
      <alignment horizontal="right"/>
    </xf>
    <xf numFmtId="164" fontId="9" fillId="2" borderId="8" xfId="0" applyNumberFormat="1" applyFont="1" applyFill="1" applyBorder="1" applyAlignment="1">
      <alignment horizontal="right"/>
    </xf>
    <xf numFmtId="164" fontId="9" fillId="3" borderId="0" xfId="0" applyNumberFormat="1" applyFont="1" applyFill="1" applyAlignment="1">
      <alignment horizontal="right"/>
    </xf>
    <xf numFmtId="164" fontId="9" fillId="8" borderId="0" xfId="0" applyNumberFormat="1" applyFont="1" applyFill="1" applyAlignment="1">
      <alignment horizontal="right"/>
    </xf>
    <xf numFmtId="0" fontId="15" fillId="9" borderId="0" xfId="0" applyFont="1" applyFill="1" applyAlignment="1">
      <alignment horizontal="center"/>
    </xf>
    <xf numFmtId="164" fontId="9" fillId="6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left" vertical="top" wrapText="1"/>
    </xf>
    <xf numFmtId="165" fontId="5" fillId="16" borderId="1" xfId="0" applyNumberFormat="1" applyFont="1" applyFill="1" applyBorder="1" applyAlignment="1">
      <alignment horizontal="right" vertical="top" wrapText="1"/>
    </xf>
    <xf numFmtId="164" fontId="5" fillId="16" borderId="1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vertical="top"/>
    </xf>
    <xf numFmtId="0" fontId="0" fillId="16" borderId="1" xfId="0" applyFill="1" applyBorder="1"/>
    <xf numFmtId="0" fontId="0" fillId="16" borderId="0" xfId="0" applyFill="1"/>
    <xf numFmtId="0" fontId="17" fillId="8" borderId="1" xfId="0" applyFont="1" applyFill="1" applyBorder="1" applyAlignment="1">
      <alignment horizontal="center" vertical="top" wrapText="1"/>
    </xf>
    <xf numFmtId="164" fontId="17" fillId="9" borderId="1" xfId="0" applyNumberFormat="1" applyFont="1" applyFill="1" applyBorder="1" applyAlignment="1">
      <alignment vertical="top"/>
    </xf>
    <xf numFmtId="0" fontId="17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horizontal="left" vertical="top" wrapText="1"/>
    </xf>
    <xf numFmtId="164" fontId="17" fillId="14" borderId="1" xfId="0" applyNumberFormat="1" applyFont="1" applyFill="1" applyBorder="1" applyAlignment="1">
      <alignment horizontal="right" vertical="top"/>
    </xf>
    <xf numFmtId="0" fontId="17" fillId="8" borderId="1" xfId="0" applyFont="1" applyFill="1" applyBorder="1" applyAlignment="1">
      <alignment horizontal="left" vertical="top"/>
    </xf>
    <xf numFmtId="49" fontId="17" fillId="0" borderId="1" xfId="0" applyNumberFormat="1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164" fontId="4" fillId="5" borderId="1" xfId="0" applyNumberFormat="1" applyFont="1" applyFill="1" applyBorder="1" applyAlignment="1">
      <alignment vertical="top"/>
    </xf>
    <xf numFmtId="164" fontId="4" fillId="5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horizontal="center" vertical="top"/>
    </xf>
    <xf numFmtId="165" fontId="4" fillId="5" borderId="1" xfId="0" applyNumberFormat="1" applyFont="1" applyFill="1" applyBorder="1" applyAlignment="1">
      <alignment horizontal="right" vertical="top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6" fillId="11" borderId="0" xfId="0" applyFont="1" applyFill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</cellXfs>
  <cellStyles count="2">
    <cellStyle name="40% — акцент3" xfId="1" builtinId="39"/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A44" sqref="A44:XFD767"/>
    </sheetView>
  </sheetViews>
  <sheetFormatPr baseColWidth="10" defaultColWidth="8.83203125" defaultRowHeight="16" x14ac:dyDescent="0.2"/>
  <cols>
    <col min="1" max="1" width="9.1640625" style="66"/>
    <col min="2" max="2" width="29.33203125" style="3" customWidth="1"/>
    <col min="3" max="3" width="34.83203125" style="3" customWidth="1"/>
    <col min="4" max="4" width="19.1640625" style="36" customWidth="1"/>
    <col min="5" max="5" width="25.5" style="3" customWidth="1"/>
    <col min="6" max="6" width="44.5" style="3" customWidth="1"/>
    <col min="7" max="7" width="25.33203125" style="38" customWidth="1"/>
    <col min="8" max="8" width="20.5" customWidth="1"/>
    <col min="9" max="9" width="22" style="39" customWidth="1"/>
    <col min="10" max="10" width="36" style="68" customWidth="1"/>
  </cols>
  <sheetData>
    <row r="1" spans="1:10" ht="51" x14ac:dyDescent="0.2">
      <c r="A1" s="1" t="s">
        <v>11</v>
      </c>
      <c r="B1" s="1" t="s">
        <v>21</v>
      </c>
      <c r="C1" s="1" t="s">
        <v>22</v>
      </c>
      <c r="D1" s="5" t="s">
        <v>25</v>
      </c>
      <c r="E1" s="1" t="s">
        <v>23</v>
      </c>
      <c r="F1" s="1" t="s">
        <v>24</v>
      </c>
      <c r="G1" s="2" t="s">
        <v>26</v>
      </c>
      <c r="H1" s="4" t="s">
        <v>36</v>
      </c>
      <c r="I1" s="61" t="s">
        <v>37</v>
      </c>
      <c r="J1" s="64" t="s">
        <v>10</v>
      </c>
    </row>
    <row r="2" spans="1:10" s="144" customFormat="1" ht="15" x14ac:dyDescent="0.2">
      <c r="A2" s="138"/>
      <c r="B2" s="139"/>
      <c r="C2" s="139"/>
      <c r="D2" s="140"/>
      <c r="E2" s="139"/>
      <c r="F2" s="139"/>
      <c r="G2" s="141"/>
      <c r="H2" s="139"/>
      <c r="I2" s="142"/>
      <c r="J2" s="143"/>
    </row>
    <row r="3" spans="1:10" s="144" customFormat="1" ht="15" x14ac:dyDescent="0.2">
      <c r="A3" s="138"/>
      <c r="B3" s="139"/>
      <c r="C3" s="139"/>
      <c r="D3" s="140"/>
      <c r="E3" s="139"/>
      <c r="F3" s="139"/>
      <c r="G3" s="141"/>
      <c r="H3" s="139"/>
      <c r="I3" s="142"/>
      <c r="J3" s="143"/>
    </row>
    <row r="4" spans="1:10" ht="15" x14ac:dyDescent="0.2">
      <c r="A4" s="65"/>
      <c r="B4" s="9"/>
      <c r="C4" s="9"/>
      <c r="D4" s="35"/>
      <c r="E4" s="9"/>
      <c r="F4" s="9"/>
      <c r="G4" s="37"/>
      <c r="H4" s="9"/>
      <c r="I4" s="11"/>
      <c r="J4" s="63"/>
    </row>
    <row r="5" spans="1:10" ht="15" x14ac:dyDescent="0.2">
      <c r="A5" s="65"/>
      <c r="B5" s="9"/>
      <c r="C5" s="9"/>
      <c r="D5" s="35"/>
      <c r="E5" s="9"/>
      <c r="F5" s="9"/>
      <c r="G5" s="37"/>
      <c r="H5" s="9"/>
      <c r="I5" s="11"/>
      <c r="J5" s="63"/>
    </row>
    <row r="6" spans="1:10" s="144" customFormat="1" ht="15" x14ac:dyDescent="0.2">
      <c r="A6" s="138"/>
      <c r="B6" s="139"/>
      <c r="C6" s="139"/>
      <c r="D6" s="140"/>
      <c r="E6" s="139"/>
      <c r="F6" s="139"/>
      <c r="G6" s="141"/>
      <c r="H6" s="139"/>
      <c r="I6" s="142"/>
      <c r="J6" s="143"/>
    </row>
    <row r="7" spans="1:10" ht="15" x14ac:dyDescent="0.2">
      <c r="A7" s="65"/>
      <c r="B7" s="9"/>
      <c r="C7" s="9"/>
      <c r="D7" s="35"/>
      <c r="E7" s="9"/>
      <c r="F7" s="9"/>
      <c r="G7" s="37"/>
      <c r="H7" s="9"/>
      <c r="I7" s="11"/>
      <c r="J7" s="63"/>
    </row>
    <row r="8" spans="1:10" ht="15" x14ac:dyDescent="0.2">
      <c r="A8" s="65"/>
      <c r="B8" s="9"/>
      <c r="C8" s="9"/>
      <c r="D8" s="35"/>
      <c r="E8" s="9"/>
      <c r="F8" s="9"/>
      <c r="G8" s="37"/>
      <c r="H8" s="9"/>
      <c r="I8" s="11"/>
      <c r="J8" s="63"/>
    </row>
    <row r="9" spans="1:10" ht="15" x14ac:dyDescent="0.2">
      <c r="A9" s="65"/>
      <c r="B9" s="9"/>
      <c r="C9" s="9"/>
      <c r="D9" s="35"/>
      <c r="E9" s="9"/>
      <c r="F9" s="9"/>
      <c r="G9" s="37"/>
      <c r="H9" s="9"/>
      <c r="I9" s="11"/>
      <c r="J9" s="63"/>
    </row>
    <row r="10" spans="1:10" s="144" customFormat="1" ht="15" x14ac:dyDescent="0.2">
      <c r="A10" s="138"/>
      <c r="B10" s="139"/>
      <c r="C10" s="139"/>
      <c r="D10" s="140"/>
      <c r="E10" s="139"/>
      <c r="F10" s="139"/>
      <c r="G10" s="141"/>
      <c r="H10" s="139"/>
      <c r="I10" s="142"/>
      <c r="J10" s="143"/>
    </row>
    <row r="11" spans="1:10" s="144" customFormat="1" ht="15" x14ac:dyDescent="0.2">
      <c r="A11" s="138"/>
      <c r="B11" s="139"/>
      <c r="C11" s="139"/>
      <c r="D11" s="140"/>
      <c r="E11" s="139"/>
      <c r="F11" s="139"/>
      <c r="G11" s="141"/>
      <c r="H11" s="139"/>
      <c r="I11" s="142"/>
      <c r="J11" s="143"/>
    </row>
    <row r="12" spans="1:10" s="144" customFormat="1" ht="15" x14ac:dyDescent="0.2">
      <c r="A12" s="138"/>
      <c r="B12" s="139"/>
      <c r="C12" s="139"/>
      <c r="D12" s="140"/>
      <c r="E12" s="139"/>
      <c r="F12" s="139"/>
      <c r="G12" s="141"/>
      <c r="H12" s="139"/>
      <c r="I12" s="142"/>
      <c r="J12" s="143"/>
    </row>
    <row r="13" spans="1:10" s="144" customFormat="1" ht="15" x14ac:dyDescent="0.2">
      <c r="A13" s="138"/>
      <c r="B13" s="139"/>
      <c r="C13" s="139"/>
      <c r="D13" s="140"/>
      <c r="E13" s="139"/>
      <c r="F13" s="139"/>
      <c r="G13" s="141"/>
      <c r="H13" s="139"/>
      <c r="I13" s="142"/>
      <c r="J13" s="143"/>
    </row>
    <row r="14" spans="1:10" s="144" customFormat="1" ht="15" x14ac:dyDescent="0.2">
      <c r="A14" s="138"/>
      <c r="B14" s="139"/>
      <c r="C14" s="139"/>
      <c r="D14" s="140"/>
      <c r="E14" s="139"/>
      <c r="F14" s="139"/>
      <c r="G14" s="141"/>
      <c r="H14" s="139"/>
      <c r="I14" s="142"/>
      <c r="J14" s="143"/>
    </row>
    <row r="15" spans="1:10" ht="15" x14ac:dyDescent="0.2">
      <c r="A15" s="65"/>
      <c r="B15" s="9"/>
      <c r="C15" s="9"/>
      <c r="D15" s="35"/>
      <c r="E15" s="9"/>
      <c r="F15" s="9"/>
      <c r="G15" s="37"/>
      <c r="H15" s="9"/>
      <c r="I15" s="11"/>
      <c r="J15" s="63"/>
    </row>
    <row r="16" spans="1:10" ht="15" x14ac:dyDescent="0.2">
      <c r="A16" s="65"/>
      <c r="B16" s="9"/>
      <c r="C16" s="9"/>
      <c r="D16" s="35"/>
      <c r="E16" s="9"/>
      <c r="F16" s="9"/>
      <c r="G16" s="37"/>
      <c r="H16" s="9"/>
      <c r="I16" s="11"/>
      <c r="J16" s="63"/>
    </row>
    <row r="17" spans="1:10" ht="15" x14ac:dyDescent="0.2">
      <c r="A17" s="65"/>
      <c r="B17" s="9"/>
      <c r="C17" s="9"/>
      <c r="D17" s="35"/>
      <c r="E17" s="9"/>
      <c r="F17" s="9"/>
      <c r="G17" s="37"/>
      <c r="H17" s="9"/>
      <c r="I17" s="11"/>
      <c r="J17" s="63"/>
    </row>
    <row r="18" spans="1:10" s="144" customFormat="1" ht="15" x14ac:dyDescent="0.2">
      <c r="A18" s="138"/>
      <c r="B18" s="139"/>
      <c r="C18" s="139"/>
      <c r="D18" s="140"/>
      <c r="E18" s="139"/>
      <c r="F18" s="139"/>
      <c r="G18" s="141"/>
      <c r="H18" s="139"/>
      <c r="I18" s="142"/>
      <c r="J18" s="143"/>
    </row>
    <row r="19" spans="1:10" s="144" customFormat="1" ht="15" x14ac:dyDescent="0.2">
      <c r="A19" s="138"/>
      <c r="B19" s="139"/>
      <c r="C19" s="139"/>
      <c r="D19" s="140"/>
      <c r="E19" s="139"/>
      <c r="F19" s="139"/>
      <c r="G19" s="141"/>
      <c r="H19" s="139"/>
      <c r="I19" s="142"/>
      <c r="J19" s="143"/>
    </row>
    <row r="20" spans="1:10" ht="15" x14ac:dyDescent="0.2">
      <c r="A20" s="65"/>
      <c r="B20" s="9"/>
      <c r="C20" s="9"/>
      <c r="D20" s="35"/>
      <c r="E20" s="9"/>
      <c r="F20" s="9"/>
      <c r="G20" s="37"/>
      <c r="H20" s="9"/>
      <c r="I20" s="11"/>
      <c r="J20" s="63"/>
    </row>
    <row r="21" spans="1:10" ht="15" x14ac:dyDescent="0.2">
      <c r="A21" s="65"/>
      <c r="B21" s="42"/>
      <c r="C21" s="42"/>
      <c r="D21" s="35"/>
      <c r="E21" s="9"/>
      <c r="F21" s="9"/>
      <c r="G21" s="37"/>
      <c r="H21" s="9"/>
      <c r="I21" s="11"/>
      <c r="J21" s="63"/>
    </row>
    <row r="22" spans="1:10" ht="15" x14ac:dyDescent="0.2">
      <c r="A22" s="65"/>
      <c r="B22" s="42"/>
      <c r="C22" s="42"/>
      <c r="D22" s="35"/>
      <c r="E22" s="9"/>
      <c r="F22" s="9"/>
      <c r="G22" s="37"/>
      <c r="H22" s="9"/>
      <c r="I22" s="11"/>
      <c r="J22" s="63"/>
    </row>
    <row r="23" spans="1:10" ht="15" x14ac:dyDescent="0.2">
      <c r="A23" s="65"/>
      <c r="B23" s="9"/>
      <c r="C23" s="9"/>
      <c r="D23" s="35"/>
      <c r="E23" s="9"/>
      <c r="F23" s="9"/>
      <c r="G23" s="37"/>
      <c r="H23" s="9"/>
      <c r="I23" s="11"/>
      <c r="J23" s="63"/>
    </row>
    <row r="24" spans="1:10" ht="15" x14ac:dyDescent="0.2">
      <c r="A24" s="65"/>
      <c r="B24" s="9"/>
      <c r="C24" s="9"/>
      <c r="D24" s="35"/>
      <c r="E24" s="9"/>
      <c r="F24" s="9"/>
      <c r="G24" s="37"/>
      <c r="H24" s="9"/>
      <c r="I24" s="11"/>
      <c r="J24" s="67"/>
    </row>
    <row r="25" spans="1:10" ht="15" x14ac:dyDescent="0.2">
      <c r="A25" s="65"/>
      <c r="B25" s="9"/>
      <c r="C25" s="9"/>
      <c r="D25" s="35"/>
      <c r="E25" s="9"/>
      <c r="F25" s="9"/>
      <c r="G25" s="37"/>
      <c r="H25" s="9"/>
      <c r="I25" s="11"/>
      <c r="J25" s="63"/>
    </row>
    <row r="26" spans="1:10" ht="15" x14ac:dyDescent="0.2">
      <c r="A26" s="65"/>
      <c r="B26" s="9"/>
      <c r="C26" s="9"/>
      <c r="D26" s="35"/>
      <c r="E26" s="9"/>
      <c r="F26" s="9"/>
      <c r="G26" s="37"/>
      <c r="H26" s="9"/>
      <c r="I26" s="11"/>
      <c r="J26" s="63"/>
    </row>
    <row r="27" spans="1:10" x14ac:dyDescent="0.2">
      <c r="A27" s="65"/>
      <c r="B27" s="9"/>
      <c r="C27" s="9"/>
      <c r="D27" s="35"/>
      <c r="E27" s="9"/>
      <c r="F27" s="9"/>
      <c r="G27" s="37"/>
      <c r="H27" s="9"/>
      <c r="I27" s="62"/>
      <c r="J27" s="69"/>
    </row>
    <row r="28" spans="1:10" ht="15" x14ac:dyDescent="0.2">
      <c r="A28" s="65"/>
      <c r="B28" s="9"/>
      <c r="C28" s="9"/>
      <c r="D28" s="35"/>
      <c r="E28" s="9"/>
      <c r="F28" s="9"/>
      <c r="G28" s="37"/>
      <c r="H28" s="9"/>
      <c r="I28" s="11"/>
      <c r="J28" s="63"/>
    </row>
    <row r="29" spans="1:10" ht="15" x14ac:dyDescent="0.2">
      <c r="A29" s="65"/>
      <c r="B29" s="9"/>
      <c r="C29" s="9"/>
      <c r="D29" s="35"/>
      <c r="E29" s="9"/>
      <c r="F29" s="9"/>
      <c r="G29" s="37"/>
      <c r="H29" s="9"/>
      <c r="I29" s="11"/>
      <c r="J29" s="63"/>
    </row>
    <row r="30" spans="1:10" ht="15" x14ac:dyDescent="0.2">
      <c r="A30" s="65"/>
      <c r="B30" s="9"/>
      <c r="C30" s="9"/>
      <c r="D30" s="35"/>
      <c r="E30" s="9"/>
      <c r="F30" s="9"/>
      <c r="G30" s="37"/>
      <c r="H30" s="9"/>
      <c r="I30" s="11"/>
      <c r="J30" s="63"/>
    </row>
    <row r="31" spans="1:10" ht="15" x14ac:dyDescent="0.2">
      <c r="A31" s="65"/>
      <c r="B31" s="9"/>
      <c r="C31" s="9"/>
      <c r="D31" s="35"/>
      <c r="E31" s="9"/>
      <c r="F31" s="9"/>
      <c r="G31" s="37"/>
      <c r="H31" s="9"/>
      <c r="I31" s="11"/>
      <c r="J31" s="63"/>
    </row>
    <row r="32" spans="1:10" ht="15" x14ac:dyDescent="0.2">
      <c r="A32" s="65"/>
      <c r="B32" s="9"/>
      <c r="C32" s="9"/>
      <c r="D32" s="35"/>
      <c r="E32" s="9"/>
      <c r="F32" s="9"/>
      <c r="G32" s="37"/>
      <c r="H32" s="9"/>
      <c r="I32" s="11"/>
      <c r="J32" s="63"/>
    </row>
    <row r="33" spans="1:10" ht="15" x14ac:dyDescent="0.2">
      <c r="A33" s="65"/>
      <c r="B33" s="9"/>
      <c r="C33" s="9"/>
      <c r="D33" s="35"/>
      <c r="E33" s="9"/>
      <c r="F33" s="9"/>
      <c r="G33" s="37"/>
      <c r="H33" s="9"/>
      <c r="I33" s="11"/>
      <c r="J33" s="63"/>
    </row>
    <row r="34" spans="1:10" ht="15" x14ac:dyDescent="0.2">
      <c r="A34" s="65"/>
      <c r="B34" s="9"/>
      <c r="C34" s="9"/>
      <c r="D34" s="35"/>
      <c r="E34" s="9"/>
      <c r="F34" s="9"/>
      <c r="G34" s="37"/>
      <c r="H34" s="9"/>
      <c r="I34" s="11"/>
      <c r="J34" s="63"/>
    </row>
    <row r="35" spans="1:10" x14ac:dyDescent="0.2">
      <c r="A35" s="65"/>
      <c r="B35" s="9"/>
      <c r="C35" s="9"/>
      <c r="D35" s="35"/>
      <c r="E35" s="9"/>
      <c r="F35" s="9"/>
      <c r="G35" s="37"/>
      <c r="H35" s="9"/>
      <c r="I35" s="62"/>
      <c r="J35" s="69"/>
    </row>
    <row r="36" spans="1:10" ht="15" x14ac:dyDescent="0.2">
      <c r="A36" s="65"/>
      <c r="B36" s="9"/>
      <c r="C36" s="9"/>
      <c r="D36" s="35"/>
      <c r="E36" s="9"/>
      <c r="F36" s="9"/>
      <c r="G36" s="37"/>
      <c r="H36" s="9"/>
      <c r="I36" s="11"/>
      <c r="J36" s="63"/>
    </row>
    <row r="37" spans="1:10" ht="15" x14ac:dyDescent="0.2">
      <c r="A37" s="65"/>
      <c r="B37" s="9"/>
      <c r="C37" s="9"/>
      <c r="D37" s="35"/>
      <c r="E37" s="9"/>
      <c r="F37" s="9"/>
      <c r="G37" s="37"/>
      <c r="H37" s="9"/>
      <c r="I37" s="11"/>
      <c r="J37" s="63"/>
    </row>
    <row r="38" spans="1:10" ht="15" x14ac:dyDescent="0.2">
      <c r="A38" s="65"/>
      <c r="B38" s="9"/>
      <c r="C38" s="9"/>
      <c r="D38" s="35"/>
      <c r="E38" s="9"/>
      <c r="F38" s="9"/>
      <c r="G38" s="37"/>
      <c r="H38" s="9"/>
      <c r="I38" s="11"/>
      <c r="J38" s="63"/>
    </row>
    <row r="39" spans="1:10" x14ac:dyDescent="0.2">
      <c r="A39" s="65"/>
      <c r="B39" s="9"/>
      <c r="C39" s="9"/>
      <c r="D39" s="35"/>
      <c r="E39" s="9"/>
      <c r="F39" s="9"/>
      <c r="G39" s="37"/>
      <c r="H39" s="9"/>
      <c r="I39" s="62"/>
    </row>
    <row r="40" spans="1:10" ht="15" x14ac:dyDescent="0.2">
      <c r="A40" s="65"/>
      <c r="B40" s="9"/>
      <c r="C40" s="9"/>
      <c r="D40" s="35"/>
      <c r="E40" s="9"/>
      <c r="F40" s="9"/>
      <c r="G40" s="37"/>
      <c r="H40" s="9"/>
      <c r="I40" s="11"/>
      <c r="J40" s="63"/>
    </row>
    <row r="41" spans="1:10" x14ac:dyDescent="0.2">
      <c r="A41" s="65"/>
      <c r="B41" s="9"/>
      <c r="C41" s="9"/>
      <c r="D41" s="35"/>
      <c r="E41" s="9"/>
      <c r="F41" s="9"/>
      <c r="G41" s="37"/>
      <c r="H41" s="9"/>
      <c r="I41" s="62"/>
    </row>
    <row r="42" spans="1:10" ht="15" x14ac:dyDescent="0.2">
      <c r="A42" s="65"/>
      <c r="B42" s="9"/>
      <c r="C42" s="9"/>
      <c r="D42" s="35"/>
      <c r="E42" s="9"/>
      <c r="F42" s="9"/>
      <c r="G42" s="37"/>
      <c r="H42" s="9"/>
      <c r="I42" s="11"/>
      <c r="J42" s="63"/>
    </row>
    <row r="43" spans="1:10" ht="15" x14ac:dyDescent="0.2">
      <c r="A43" s="65"/>
      <c r="B43" s="9"/>
      <c r="C43" s="9"/>
      <c r="D43" s="35"/>
      <c r="E43" s="9"/>
      <c r="F43" s="9"/>
      <c r="G43" s="37"/>
      <c r="H43" s="9"/>
      <c r="I43" s="11"/>
      <c r="J43" s="63"/>
    </row>
  </sheetData>
  <autoFilter ref="A1:J43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88"/>
  <sheetViews>
    <sheetView zoomScale="85" zoomScaleNormal="85" workbookViewId="0">
      <pane ySplit="2" topLeftCell="A3" activePane="bottomLeft" state="frozen"/>
      <selection pane="bottomLeft" activeCell="R14" sqref="R14"/>
    </sheetView>
  </sheetViews>
  <sheetFormatPr baseColWidth="10" defaultColWidth="9.1640625" defaultRowHeight="16" outlineLevelRow="2" x14ac:dyDescent="0.2"/>
  <cols>
    <col min="1" max="1" width="15.33203125" style="124" customWidth="1"/>
    <col min="2" max="2" width="27.1640625" style="19" customWidth="1"/>
    <col min="3" max="3" width="25.5" style="19" customWidth="1"/>
    <col min="4" max="4" width="17.6640625" style="125" customWidth="1"/>
    <col min="5" max="5" width="33.1640625" style="125" customWidth="1"/>
    <col min="6" max="6" width="16.5" style="126" customWidth="1"/>
    <col min="7" max="7" width="18.6640625" style="127" customWidth="1"/>
    <col min="8" max="8" width="17.6640625" style="128" customWidth="1"/>
    <col min="9" max="9" width="18.5" style="129" customWidth="1"/>
    <col min="10" max="10" width="18.5" style="130" customWidth="1"/>
    <col min="11" max="11" width="30.5" style="134" customWidth="1"/>
    <col min="12" max="12" width="28.83203125" style="19" customWidth="1"/>
    <col min="13" max="13" width="28.83203125" style="131" customWidth="1"/>
    <col min="14" max="15" width="15.6640625" style="132" customWidth="1"/>
    <col min="16" max="16" width="17.5" style="135" customWidth="1"/>
    <col min="17" max="17" width="5.5" style="93" customWidth="1"/>
    <col min="18" max="18" width="38.6640625" style="93" customWidth="1"/>
    <col min="19" max="16384" width="9.1640625" style="93"/>
  </cols>
  <sheetData>
    <row r="1" spans="1:18" s="72" customFormat="1" ht="15.75" customHeight="1" x14ac:dyDescent="0.2">
      <c r="A1" s="165" t="s">
        <v>11</v>
      </c>
      <c r="B1" s="167" t="s">
        <v>3</v>
      </c>
      <c r="C1" s="167"/>
      <c r="D1" s="167"/>
      <c r="E1" s="167" t="s">
        <v>8</v>
      </c>
      <c r="F1" s="167"/>
      <c r="G1" s="168" t="s">
        <v>38</v>
      </c>
      <c r="H1" s="70" t="s">
        <v>5</v>
      </c>
      <c r="I1" s="71" t="s">
        <v>6</v>
      </c>
      <c r="J1" s="167" t="s">
        <v>18</v>
      </c>
      <c r="K1" s="167"/>
      <c r="L1" s="167"/>
      <c r="M1" s="169" t="s">
        <v>20</v>
      </c>
      <c r="N1" s="164" t="s">
        <v>13</v>
      </c>
      <c r="O1" s="164"/>
      <c r="P1" s="161" t="s">
        <v>12</v>
      </c>
      <c r="R1" s="163" t="s">
        <v>41</v>
      </c>
    </row>
    <row r="2" spans="1:18" s="80" customFormat="1" ht="55.5" customHeight="1" outlineLevel="2" x14ac:dyDescent="0.2">
      <c r="A2" s="166"/>
      <c r="B2" s="17" t="s">
        <v>4</v>
      </c>
      <c r="C2" s="17" t="s">
        <v>0</v>
      </c>
      <c r="D2" s="73" t="s">
        <v>1</v>
      </c>
      <c r="E2" s="73" t="s">
        <v>9</v>
      </c>
      <c r="F2" s="74" t="s">
        <v>7</v>
      </c>
      <c r="G2" s="168"/>
      <c r="H2" s="75" t="s">
        <v>2</v>
      </c>
      <c r="I2" s="76" t="s">
        <v>1</v>
      </c>
      <c r="J2" s="77" t="s">
        <v>19</v>
      </c>
      <c r="K2" s="17" t="s">
        <v>10</v>
      </c>
      <c r="L2" s="17" t="s">
        <v>17</v>
      </c>
      <c r="M2" s="169"/>
      <c r="N2" s="78" t="s">
        <v>15</v>
      </c>
      <c r="O2" s="79" t="s">
        <v>14</v>
      </c>
      <c r="P2" s="162"/>
      <c r="R2" s="163"/>
    </row>
    <row r="3" spans="1:18" outlineLevel="2" x14ac:dyDescent="0.2">
      <c r="A3" s="81"/>
      <c r="B3" s="82"/>
      <c r="C3" s="82"/>
      <c r="D3" s="83"/>
      <c r="E3" s="106"/>
      <c r="F3" s="84"/>
      <c r="G3" s="85"/>
      <c r="H3" s="86"/>
      <c r="I3" s="87"/>
      <c r="J3" s="88"/>
      <c r="K3" s="16"/>
      <c r="L3" s="18"/>
      <c r="M3" s="94"/>
      <c r="N3" s="90"/>
      <c r="O3" s="91"/>
      <c r="P3" s="92"/>
    </row>
    <row r="4" spans="1:18" outlineLevel="2" x14ac:dyDescent="0.2">
      <c r="A4" s="81"/>
      <c r="B4" s="82"/>
      <c r="C4" s="82"/>
      <c r="D4" s="83"/>
      <c r="E4" s="106"/>
      <c r="F4" s="84"/>
      <c r="G4" s="85"/>
      <c r="H4" s="86"/>
      <c r="I4" s="87"/>
      <c r="J4" s="88"/>
      <c r="K4" s="16"/>
      <c r="L4" s="16"/>
      <c r="M4" s="89"/>
      <c r="N4" s="90"/>
      <c r="O4" s="91"/>
      <c r="P4" s="92"/>
    </row>
    <row r="5" spans="1:18" s="105" customFormat="1" outlineLevel="1" x14ac:dyDescent="0.2">
      <c r="A5" s="95"/>
      <c r="B5" s="96"/>
      <c r="C5" s="96"/>
      <c r="D5" s="97"/>
      <c r="E5" s="112"/>
      <c r="F5" s="98"/>
      <c r="G5" s="99"/>
      <c r="H5" s="100"/>
      <c r="I5" s="101"/>
      <c r="J5" s="88"/>
      <c r="K5" s="16"/>
      <c r="L5" s="18"/>
      <c r="M5" s="94"/>
      <c r="N5" s="102"/>
      <c r="O5" s="103"/>
      <c r="P5" s="104"/>
    </row>
    <row r="6" spans="1:18" outlineLevel="2" x14ac:dyDescent="0.2">
      <c r="A6" s="81"/>
      <c r="B6" s="82"/>
      <c r="C6" s="82"/>
      <c r="D6" s="83"/>
      <c r="E6" s="106"/>
      <c r="F6" s="84"/>
      <c r="G6" s="85"/>
      <c r="H6" s="86"/>
      <c r="I6" s="87"/>
      <c r="J6" s="88"/>
      <c r="K6" s="16"/>
      <c r="L6" s="18"/>
      <c r="M6" s="94"/>
      <c r="N6" s="90"/>
      <c r="O6" s="91"/>
      <c r="P6" s="92"/>
    </row>
    <row r="7" spans="1:18" s="33" customFormat="1" outlineLevel="2" x14ac:dyDescent="0.2">
      <c r="A7" s="136"/>
      <c r="B7" s="27"/>
      <c r="C7" s="27"/>
      <c r="D7" s="21"/>
      <c r="E7" s="21"/>
      <c r="F7" s="22"/>
      <c r="G7" s="23"/>
      <c r="H7" s="24"/>
      <c r="I7" s="25"/>
      <c r="J7" s="26"/>
      <c r="K7" s="27"/>
      <c r="L7" s="28"/>
      <c r="M7" s="29"/>
      <c r="N7" s="30"/>
      <c r="O7" s="31"/>
      <c r="P7" s="32"/>
    </row>
    <row r="8" spans="1:18" outlineLevel="2" x14ac:dyDescent="0.2">
      <c r="A8" s="107"/>
      <c r="B8" s="16"/>
      <c r="C8" s="16"/>
      <c r="D8" s="106"/>
      <c r="E8" s="106"/>
      <c r="F8" s="84"/>
      <c r="G8" s="85"/>
      <c r="H8" s="86"/>
      <c r="I8" s="87"/>
      <c r="J8" s="88"/>
      <c r="K8" s="16"/>
      <c r="L8" s="18"/>
      <c r="M8" s="34"/>
      <c r="N8" s="90"/>
      <c r="O8" s="91"/>
      <c r="P8" s="92"/>
    </row>
    <row r="9" spans="1:18" s="33" customFormat="1" outlineLevel="2" x14ac:dyDescent="0.2">
      <c r="A9" s="136"/>
      <c r="B9" s="27"/>
      <c r="C9" s="27"/>
      <c r="D9" s="21"/>
      <c r="E9" s="21"/>
      <c r="F9" s="22"/>
      <c r="G9" s="23"/>
      <c r="H9" s="24"/>
      <c r="I9" s="25"/>
      <c r="J9" s="26"/>
      <c r="K9" s="27"/>
      <c r="L9" s="28"/>
      <c r="M9" s="29"/>
      <c r="N9" s="30"/>
      <c r="O9" s="31"/>
      <c r="P9" s="32"/>
    </row>
    <row r="10" spans="1:18" s="33" customFormat="1" outlineLevel="2" x14ac:dyDescent="0.2">
      <c r="A10" s="136"/>
      <c r="B10" s="27"/>
      <c r="C10" s="27"/>
      <c r="D10" s="21"/>
      <c r="E10" s="21"/>
      <c r="F10" s="22"/>
      <c r="G10" s="23"/>
      <c r="H10" s="24"/>
      <c r="I10" s="25"/>
      <c r="J10" s="26"/>
      <c r="K10" s="27"/>
      <c r="L10" s="28"/>
      <c r="M10" s="29"/>
      <c r="N10" s="30"/>
      <c r="O10" s="31"/>
      <c r="P10" s="32"/>
    </row>
    <row r="11" spans="1:18" outlineLevel="2" x14ac:dyDescent="0.2">
      <c r="A11" s="107"/>
      <c r="B11" s="16"/>
      <c r="C11" s="16"/>
      <c r="D11" s="106"/>
      <c r="E11" s="106"/>
      <c r="F11" s="84"/>
      <c r="G11" s="85"/>
      <c r="H11" s="86"/>
      <c r="I11" s="87"/>
      <c r="J11" s="88"/>
      <c r="K11" s="16"/>
      <c r="L11" s="18"/>
      <c r="M11" s="34"/>
      <c r="N11" s="90"/>
      <c r="O11" s="91"/>
      <c r="P11" s="92"/>
    </row>
    <row r="12" spans="1:18" s="33" customFormat="1" outlineLevel="2" x14ac:dyDescent="0.2">
      <c r="A12" s="136"/>
      <c r="B12" s="27"/>
      <c r="C12" s="27"/>
      <c r="D12" s="21"/>
      <c r="E12" s="21"/>
      <c r="F12" s="22"/>
      <c r="G12" s="23"/>
      <c r="H12" s="24"/>
      <c r="I12" s="25"/>
      <c r="J12" s="26"/>
      <c r="K12" s="27"/>
      <c r="L12" s="28"/>
      <c r="M12" s="29"/>
      <c r="N12" s="30"/>
      <c r="O12" s="31"/>
      <c r="P12" s="32"/>
    </row>
    <row r="13" spans="1:18" s="105" customFormat="1" outlineLevel="1" x14ac:dyDescent="0.2">
      <c r="A13" s="108"/>
      <c r="B13" s="96"/>
      <c r="C13" s="96"/>
      <c r="D13" s="97"/>
      <c r="E13" s="109"/>
      <c r="F13" s="98"/>
      <c r="G13" s="99"/>
      <c r="H13" s="137"/>
      <c r="I13" s="101"/>
      <c r="J13" s="88"/>
      <c r="K13" s="16"/>
      <c r="L13" s="18"/>
      <c r="M13" s="94"/>
      <c r="N13" s="102"/>
      <c r="O13" s="103"/>
      <c r="P13" s="104"/>
    </row>
    <row r="14" spans="1:18" outlineLevel="2" x14ac:dyDescent="0.2">
      <c r="A14" s="107"/>
      <c r="B14" s="16"/>
      <c r="C14" s="16"/>
      <c r="D14" s="106"/>
      <c r="E14" s="106"/>
      <c r="F14" s="84"/>
      <c r="G14" s="85"/>
      <c r="H14" s="110"/>
      <c r="I14" s="87"/>
      <c r="J14" s="88"/>
      <c r="K14" s="16"/>
      <c r="L14" s="16"/>
      <c r="M14" s="89"/>
      <c r="N14" s="90"/>
      <c r="O14" s="91"/>
      <c r="P14" s="92"/>
    </row>
    <row r="15" spans="1:18" s="111" customFormat="1" outlineLevel="1" x14ac:dyDescent="0.2">
      <c r="A15" s="108"/>
      <c r="B15" s="96"/>
      <c r="C15" s="112"/>
      <c r="D15" s="97"/>
      <c r="E15" s="109"/>
      <c r="F15" s="98"/>
      <c r="G15" s="99"/>
      <c r="H15" s="100"/>
      <c r="I15" s="101"/>
      <c r="J15" s="88"/>
      <c r="K15" s="16"/>
      <c r="L15" s="18"/>
      <c r="M15" s="94"/>
      <c r="N15" s="102"/>
      <c r="O15" s="103"/>
      <c r="P15" s="104"/>
    </row>
    <row r="16" spans="1:18" s="111" customFormat="1" outlineLevel="1" x14ac:dyDescent="0.2">
      <c r="A16" s="107"/>
      <c r="B16" s="82"/>
      <c r="C16" s="16"/>
      <c r="D16" s="83"/>
      <c r="E16" s="106"/>
      <c r="F16" s="84"/>
      <c r="G16" s="85"/>
      <c r="H16" s="86"/>
      <c r="I16" s="87"/>
      <c r="J16" s="88"/>
      <c r="K16" s="16"/>
      <c r="L16" s="18"/>
      <c r="M16" s="34"/>
      <c r="N16" s="90"/>
      <c r="O16" s="91"/>
      <c r="P16" s="92"/>
    </row>
    <row r="17" spans="1:16" s="111" customFormat="1" outlineLevel="1" x14ac:dyDescent="0.2">
      <c r="A17" s="108"/>
      <c r="B17" s="96"/>
      <c r="C17" s="112"/>
      <c r="D17" s="97"/>
      <c r="E17" s="109"/>
      <c r="F17" s="98"/>
      <c r="G17" s="99"/>
      <c r="H17" s="100"/>
      <c r="I17" s="101"/>
      <c r="J17" s="88"/>
      <c r="K17" s="16"/>
      <c r="L17" s="18"/>
      <c r="M17" s="94"/>
      <c r="N17" s="102"/>
      <c r="O17" s="103"/>
      <c r="P17" s="104"/>
    </row>
    <row r="18" spans="1:16" s="123" customFormat="1" x14ac:dyDescent="0.2">
      <c r="A18" s="113" t="s">
        <v>16</v>
      </c>
      <c r="B18" s="114"/>
      <c r="C18" s="114"/>
      <c r="D18" s="115">
        <f>SUMIF(A1:A17,"*Итог*",D1:D17)</f>
        <v>0</v>
      </c>
      <c r="E18" s="115"/>
      <c r="F18" s="117">
        <f>SUBTOTAL(9,F1:F17)</f>
        <v>0</v>
      </c>
      <c r="G18" s="118">
        <f>SUBTOTAL(9,G1:G17)</f>
        <v>0</v>
      </c>
      <c r="H18" s="119">
        <f>SUBTOTAL(9,H1:H17)</f>
        <v>0</v>
      </c>
      <c r="I18" s="120">
        <f>SUBTOTAL(9,I1:I17)</f>
        <v>0</v>
      </c>
      <c r="J18" s="116"/>
      <c r="K18" s="114"/>
      <c r="L18" s="20"/>
      <c r="M18" s="121"/>
      <c r="N18" s="122">
        <f>SUBTOTAL(9,N3:N17)</f>
        <v>0</v>
      </c>
      <c r="O18" s="116">
        <f>SUBTOTAL(9,O3:O17)</f>
        <v>0</v>
      </c>
      <c r="P18" s="116">
        <f>SUBTOTAL(9,P3:P17)</f>
        <v>0</v>
      </c>
    </row>
    <row r="19" spans="1:16" x14ac:dyDescent="0.2">
      <c r="K19" s="19"/>
      <c r="P19" s="133"/>
    </row>
    <row r="20" spans="1:16" x14ac:dyDescent="0.2">
      <c r="K20" s="19"/>
      <c r="P20" s="133"/>
    </row>
    <row r="21" spans="1:16" x14ac:dyDescent="0.2">
      <c r="K21" s="19"/>
      <c r="P21" s="133"/>
    </row>
    <row r="22" spans="1:16" x14ac:dyDescent="0.2">
      <c r="K22" s="19"/>
      <c r="P22" s="133"/>
    </row>
    <row r="23" spans="1:16" x14ac:dyDescent="0.2">
      <c r="K23" s="19"/>
      <c r="P23" s="133"/>
    </row>
    <row r="24" spans="1:16" x14ac:dyDescent="0.2">
      <c r="K24" s="19"/>
      <c r="P24" s="133"/>
    </row>
    <row r="25" spans="1:16" x14ac:dyDescent="0.2">
      <c r="K25" s="19"/>
      <c r="P25" s="133"/>
    </row>
    <row r="26" spans="1:16" x14ac:dyDescent="0.2">
      <c r="K26" s="19"/>
      <c r="P26" s="133"/>
    </row>
    <row r="27" spans="1:16" x14ac:dyDescent="0.2">
      <c r="K27" s="19"/>
      <c r="P27" s="133"/>
    </row>
    <row r="28" spans="1:16" x14ac:dyDescent="0.2">
      <c r="K28" s="19"/>
      <c r="P28" s="133"/>
    </row>
    <row r="29" spans="1:16" x14ac:dyDescent="0.2">
      <c r="K29" s="19"/>
      <c r="P29" s="133"/>
    </row>
    <row r="30" spans="1:16" x14ac:dyDescent="0.2">
      <c r="K30" s="19"/>
      <c r="P30" s="133"/>
    </row>
    <row r="31" spans="1:16" x14ac:dyDescent="0.2">
      <c r="K31" s="19"/>
      <c r="P31" s="133"/>
    </row>
    <row r="32" spans="1:16" x14ac:dyDescent="0.2">
      <c r="K32" s="19"/>
      <c r="P32" s="133"/>
    </row>
    <row r="33" spans="11:16" x14ac:dyDescent="0.2">
      <c r="K33" s="19"/>
      <c r="P33" s="133"/>
    </row>
    <row r="34" spans="11:16" x14ac:dyDescent="0.2">
      <c r="K34" s="19"/>
      <c r="P34" s="133"/>
    </row>
    <row r="35" spans="11:16" x14ac:dyDescent="0.2">
      <c r="K35" s="19"/>
      <c r="P35" s="133"/>
    </row>
    <row r="36" spans="11:16" x14ac:dyDescent="0.2">
      <c r="K36" s="19"/>
      <c r="P36" s="133"/>
    </row>
    <row r="37" spans="11:16" x14ac:dyDescent="0.2">
      <c r="K37" s="19"/>
      <c r="P37" s="133"/>
    </row>
    <row r="38" spans="11:16" x14ac:dyDescent="0.2">
      <c r="K38" s="19"/>
      <c r="P38" s="133"/>
    </row>
    <row r="39" spans="11:16" x14ac:dyDescent="0.2">
      <c r="K39" s="19"/>
      <c r="P39" s="133"/>
    </row>
    <row r="40" spans="11:16" x14ac:dyDescent="0.2">
      <c r="K40" s="19"/>
      <c r="P40" s="133"/>
    </row>
    <row r="41" spans="11:16" x14ac:dyDescent="0.2">
      <c r="K41" s="19"/>
      <c r="P41" s="133"/>
    </row>
    <row r="42" spans="11:16" x14ac:dyDescent="0.2">
      <c r="K42" s="19"/>
      <c r="P42" s="133"/>
    </row>
    <row r="43" spans="11:16" x14ac:dyDescent="0.2">
      <c r="K43" s="19"/>
      <c r="P43" s="133"/>
    </row>
    <row r="44" spans="11:16" x14ac:dyDescent="0.2">
      <c r="K44" s="19"/>
      <c r="P44" s="133"/>
    </row>
    <row r="45" spans="11:16" x14ac:dyDescent="0.2">
      <c r="K45" s="19"/>
      <c r="P45" s="133"/>
    </row>
    <row r="46" spans="11:16" x14ac:dyDescent="0.2">
      <c r="K46" s="19"/>
      <c r="P46" s="133"/>
    </row>
    <row r="47" spans="11:16" x14ac:dyDescent="0.2">
      <c r="K47" s="19"/>
      <c r="P47" s="133"/>
    </row>
    <row r="48" spans="11:16" x14ac:dyDescent="0.2">
      <c r="K48" s="19"/>
      <c r="P48" s="133"/>
    </row>
    <row r="49" spans="11:16" x14ac:dyDescent="0.2">
      <c r="K49" s="19"/>
      <c r="P49" s="133"/>
    </row>
    <row r="50" spans="11:16" x14ac:dyDescent="0.2">
      <c r="K50" s="19"/>
      <c r="P50" s="133"/>
    </row>
    <row r="51" spans="11:16" x14ac:dyDescent="0.2">
      <c r="K51" s="19"/>
      <c r="P51" s="133"/>
    </row>
    <row r="52" spans="11:16" x14ac:dyDescent="0.2">
      <c r="K52" s="19"/>
      <c r="P52" s="133"/>
    </row>
    <row r="53" spans="11:16" x14ac:dyDescent="0.2">
      <c r="K53" s="19"/>
      <c r="P53" s="133"/>
    </row>
    <row r="54" spans="11:16" x14ac:dyDescent="0.2">
      <c r="K54" s="19"/>
      <c r="P54" s="133"/>
    </row>
    <row r="55" spans="11:16" x14ac:dyDescent="0.2">
      <c r="K55" s="19"/>
      <c r="P55" s="133"/>
    </row>
    <row r="56" spans="11:16" x14ac:dyDescent="0.2">
      <c r="K56" s="19"/>
      <c r="P56" s="133"/>
    </row>
    <row r="57" spans="11:16" x14ac:dyDescent="0.2">
      <c r="K57" s="19"/>
      <c r="P57" s="133"/>
    </row>
    <row r="58" spans="11:16" x14ac:dyDescent="0.2">
      <c r="K58" s="19"/>
      <c r="P58" s="133"/>
    </row>
    <row r="59" spans="11:16" x14ac:dyDescent="0.2">
      <c r="K59" s="19"/>
      <c r="P59" s="133"/>
    </row>
    <row r="60" spans="11:16" x14ac:dyDescent="0.2">
      <c r="K60" s="19"/>
      <c r="P60" s="133"/>
    </row>
    <row r="61" spans="11:16" x14ac:dyDescent="0.2">
      <c r="K61" s="19"/>
      <c r="P61" s="133"/>
    </row>
    <row r="62" spans="11:16" x14ac:dyDescent="0.2">
      <c r="K62" s="19"/>
      <c r="P62" s="133"/>
    </row>
    <row r="63" spans="11:16" x14ac:dyDescent="0.2">
      <c r="K63" s="19"/>
      <c r="P63" s="133"/>
    </row>
    <row r="64" spans="11:16" x14ac:dyDescent="0.2">
      <c r="K64" s="19"/>
      <c r="P64" s="133"/>
    </row>
    <row r="65" spans="11:16" x14ac:dyDescent="0.2">
      <c r="K65" s="19"/>
      <c r="P65" s="133"/>
    </row>
    <row r="66" spans="11:16" x14ac:dyDescent="0.2">
      <c r="K66" s="19"/>
      <c r="P66" s="133"/>
    </row>
    <row r="67" spans="11:16" x14ac:dyDescent="0.2">
      <c r="K67" s="19"/>
      <c r="P67" s="133"/>
    </row>
    <row r="68" spans="11:16" x14ac:dyDescent="0.2">
      <c r="K68" s="19"/>
      <c r="P68" s="133"/>
    </row>
    <row r="69" spans="11:16" x14ac:dyDescent="0.2">
      <c r="K69" s="19"/>
      <c r="P69" s="133"/>
    </row>
    <row r="70" spans="11:16" x14ac:dyDescent="0.2">
      <c r="K70" s="19"/>
      <c r="P70" s="133"/>
    </row>
    <row r="71" spans="11:16" x14ac:dyDescent="0.2">
      <c r="K71" s="19"/>
      <c r="P71" s="133"/>
    </row>
    <row r="72" spans="11:16" x14ac:dyDescent="0.2">
      <c r="K72" s="19"/>
      <c r="P72" s="133"/>
    </row>
    <row r="73" spans="11:16" x14ac:dyDescent="0.2">
      <c r="K73" s="19"/>
      <c r="P73" s="133"/>
    </row>
    <row r="74" spans="11:16" x14ac:dyDescent="0.2">
      <c r="K74" s="19"/>
      <c r="P74" s="133"/>
    </row>
    <row r="75" spans="11:16" x14ac:dyDescent="0.2">
      <c r="K75" s="19"/>
      <c r="P75" s="133"/>
    </row>
    <row r="76" spans="11:16" x14ac:dyDescent="0.2">
      <c r="K76" s="19"/>
      <c r="P76" s="133"/>
    </row>
    <row r="77" spans="11:16" x14ac:dyDescent="0.2">
      <c r="K77" s="19"/>
      <c r="P77" s="133"/>
    </row>
    <row r="78" spans="11:16" x14ac:dyDescent="0.2">
      <c r="K78" s="19"/>
      <c r="P78" s="133"/>
    </row>
    <row r="79" spans="11:16" x14ac:dyDescent="0.2">
      <c r="K79" s="19"/>
      <c r="P79" s="133"/>
    </row>
    <row r="80" spans="11:16" x14ac:dyDescent="0.2">
      <c r="K80" s="19"/>
      <c r="P80" s="133"/>
    </row>
    <row r="81" spans="11:16" x14ac:dyDescent="0.2">
      <c r="K81" s="19"/>
      <c r="P81" s="133"/>
    </row>
    <row r="82" spans="11:16" x14ac:dyDescent="0.2">
      <c r="K82" s="19"/>
      <c r="P82" s="133"/>
    </row>
    <row r="83" spans="11:16" x14ac:dyDescent="0.2">
      <c r="K83" s="19"/>
      <c r="P83" s="133"/>
    </row>
    <row r="84" spans="11:16" x14ac:dyDescent="0.2">
      <c r="K84" s="19"/>
      <c r="P84" s="133"/>
    </row>
    <row r="85" spans="11:16" x14ac:dyDescent="0.2">
      <c r="K85" s="19"/>
      <c r="P85" s="133"/>
    </row>
    <row r="86" spans="11:16" x14ac:dyDescent="0.2">
      <c r="K86" s="19"/>
      <c r="P86" s="133"/>
    </row>
    <row r="87" spans="11:16" x14ac:dyDescent="0.2">
      <c r="K87" s="19"/>
      <c r="P87" s="133"/>
    </row>
    <row r="88" spans="11:16" x14ac:dyDescent="0.2">
      <c r="K88" s="19"/>
      <c r="P88" s="133"/>
    </row>
    <row r="89" spans="11:16" x14ac:dyDescent="0.2">
      <c r="K89" s="19"/>
      <c r="P89" s="133"/>
    </row>
    <row r="90" spans="11:16" x14ac:dyDescent="0.2">
      <c r="K90" s="19"/>
      <c r="P90" s="133"/>
    </row>
    <row r="91" spans="11:16" x14ac:dyDescent="0.2">
      <c r="K91" s="19"/>
      <c r="P91" s="133"/>
    </row>
    <row r="92" spans="11:16" x14ac:dyDescent="0.2">
      <c r="K92" s="19"/>
      <c r="P92" s="133"/>
    </row>
    <row r="93" spans="11:16" x14ac:dyDescent="0.2">
      <c r="K93" s="19"/>
      <c r="P93" s="133"/>
    </row>
    <row r="94" spans="11:16" x14ac:dyDescent="0.2">
      <c r="K94" s="19"/>
      <c r="P94" s="133"/>
    </row>
    <row r="95" spans="11:16" x14ac:dyDescent="0.2">
      <c r="K95" s="19"/>
      <c r="P95" s="133"/>
    </row>
    <row r="96" spans="11:16" x14ac:dyDescent="0.2">
      <c r="K96" s="19"/>
      <c r="P96" s="133"/>
    </row>
    <row r="97" spans="11:16" x14ac:dyDescent="0.2">
      <c r="K97" s="19"/>
      <c r="P97" s="133"/>
    </row>
    <row r="98" spans="11:16" x14ac:dyDescent="0.2">
      <c r="K98" s="19"/>
      <c r="P98" s="133"/>
    </row>
    <row r="99" spans="11:16" x14ac:dyDescent="0.2">
      <c r="K99" s="19"/>
      <c r="P99" s="133"/>
    </row>
    <row r="100" spans="11:16" x14ac:dyDescent="0.2">
      <c r="K100" s="19"/>
      <c r="P100" s="133"/>
    </row>
    <row r="101" spans="11:16" x14ac:dyDescent="0.2">
      <c r="K101" s="19"/>
      <c r="P101" s="133"/>
    </row>
    <row r="102" spans="11:16" x14ac:dyDescent="0.2">
      <c r="K102" s="19"/>
      <c r="P102" s="133"/>
    </row>
    <row r="103" spans="11:16" x14ac:dyDescent="0.2">
      <c r="K103" s="19"/>
      <c r="P103" s="133"/>
    </row>
    <row r="104" spans="11:16" x14ac:dyDescent="0.2">
      <c r="K104" s="19"/>
      <c r="P104" s="133"/>
    </row>
    <row r="105" spans="11:16" x14ac:dyDescent="0.2">
      <c r="K105" s="19"/>
      <c r="P105" s="133"/>
    </row>
    <row r="106" spans="11:16" x14ac:dyDescent="0.2">
      <c r="K106" s="19"/>
      <c r="P106" s="133"/>
    </row>
    <row r="107" spans="11:16" x14ac:dyDescent="0.2">
      <c r="K107" s="19"/>
      <c r="P107" s="133"/>
    </row>
    <row r="108" spans="11:16" x14ac:dyDescent="0.2">
      <c r="K108" s="19"/>
      <c r="P108" s="133"/>
    </row>
    <row r="109" spans="11:16" x14ac:dyDescent="0.2">
      <c r="K109" s="19"/>
      <c r="P109" s="133"/>
    </row>
    <row r="110" spans="11:16" x14ac:dyDescent="0.2">
      <c r="K110" s="19"/>
      <c r="P110" s="133"/>
    </row>
    <row r="111" spans="11:16" x14ac:dyDescent="0.2">
      <c r="K111" s="19"/>
      <c r="P111" s="133"/>
    </row>
    <row r="112" spans="11:16" x14ac:dyDescent="0.2">
      <c r="K112" s="19"/>
      <c r="P112" s="133"/>
    </row>
    <row r="113" spans="11:16" x14ac:dyDescent="0.2">
      <c r="K113" s="19"/>
      <c r="P113" s="133"/>
    </row>
    <row r="114" spans="11:16" x14ac:dyDescent="0.2">
      <c r="K114" s="19"/>
      <c r="P114" s="133"/>
    </row>
    <row r="115" spans="11:16" x14ac:dyDescent="0.2">
      <c r="K115" s="19"/>
      <c r="P115" s="133"/>
    </row>
    <row r="116" spans="11:16" x14ac:dyDescent="0.2">
      <c r="K116" s="19"/>
      <c r="P116" s="133"/>
    </row>
    <row r="117" spans="11:16" x14ac:dyDescent="0.2">
      <c r="K117" s="19"/>
      <c r="P117" s="133"/>
    </row>
    <row r="118" spans="11:16" x14ac:dyDescent="0.2">
      <c r="K118" s="19"/>
      <c r="P118" s="133"/>
    </row>
    <row r="119" spans="11:16" x14ac:dyDescent="0.2">
      <c r="K119" s="19"/>
      <c r="P119" s="133"/>
    </row>
    <row r="120" spans="11:16" x14ac:dyDescent="0.2">
      <c r="K120" s="19"/>
      <c r="P120" s="133"/>
    </row>
    <row r="121" spans="11:16" x14ac:dyDescent="0.2">
      <c r="K121" s="19"/>
      <c r="P121" s="133"/>
    </row>
    <row r="122" spans="11:16" x14ac:dyDescent="0.2">
      <c r="K122" s="19"/>
      <c r="P122" s="133"/>
    </row>
    <row r="123" spans="11:16" x14ac:dyDescent="0.2">
      <c r="K123" s="19"/>
      <c r="P123" s="133"/>
    </row>
    <row r="124" spans="11:16" x14ac:dyDescent="0.2">
      <c r="K124" s="19"/>
      <c r="P124" s="133"/>
    </row>
    <row r="125" spans="11:16" x14ac:dyDescent="0.2">
      <c r="K125" s="19"/>
      <c r="P125" s="133"/>
    </row>
    <row r="126" spans="11:16" x14ac:dyDescent="0.2">
      <c r="K126" s="19"/>
      <c r="P126" s="133"/>
    </row>
    <row r="127" spans="11:16" x14ac:dyDescent="0.2">
      <c r="K127" s="19"/>
      <c r="P127" s="133"/>
    </row>
    <row r="128" spans="11:16" x14ac:dyDescent="0.2">
      <c r="K128" s="19"/>
      <c r="P128" s="133"/>
    </row>
    <row r="129" spans="11:16" x14ac:dyDescent="0.2">
      <c r="K129" s="19"/>
      <c r="P129" s="133"/>
    </row>
    <row r="130" spans="11:16" x14ac:dyDescent="0.2">
      <c r="K130" s="19"/>
      <c r="P130" s="133"/>
    </row>
    <row r="131" spans="11:16" x14ac:dyDescent="0.2">
      <c r="K131" s="19"/>
      <c r="P131" s="133"/>
    </row>
    <row r="132" spans="11:16" x14ac:dyDescent="0.2">
      <c r="K132" s="19"/>
      <c r="P132" s="133"/>
    </row>
    <row r="133" spans="11:16" x14ac:dyDescent="0.2">
      <c r="K133" s="19"/>
      <c r="P133" s="133"/>
    </row>
    <row r="134" spans="11:16" x14ac:dyDescent="0.2">
      <c r="K134" s="19"/>
      <c r="P134" s="133"/>
    </row>
    <row r="135" spans="11:16" x14ac:dyDescent="0.2">
      <c r="K135" s="19"/>
      <c r="P135" s="133"/>
    </row>
    <row r="136" spans="11:16" x14ac:dyDescent="0.2">
      <c r="K136" s="19"/>
      <c r="P136" s="133"/>
    </row>
    <row r="137" spans="11:16" x14ac:dyDescent="0.2">
      <c r="K137" s="19"/>
      <c r="P137" s="133"/>
    </row>
    <row r="138" spans="11:16" x14ac:dyDescent="0.2">
      <c r="K138" s="19"/>
      <c r="P138" s="133"/>
    </row>
    <row r="139" spans="11:16" x14ac:dyDescent="0.2">
      <c r="K139" s="19"/>
      <c r="P139" s="133"/>
    </row>
    <row r="140" spans="11:16" x14ac:dyDescent="0.2">
      <c r="K140" s="19"/>
      <c r="P140" s="133"/>
    </row>
    <row r="141" spans="11:16" x14ac:dyDescent="0.2">
      <c r="K141" s="19"/>
      <c r="P141" s="133"/>
    </row>
    <row r="142" spans="11:16" x14ac:dyDescent="0.2">
      <c r="K142" s="19"/>
      <c r="P142" s="133"/>
    </row>
    <row r="143" spans="11:16" x14ac:dyDescent="0.2">
      <c r="K143" s="19"/>
      <c r="P143" s="133"/>
    </row>
    <row r="144" spans="11:16" x14ac:dyDescent="0.2">
      <c r="K144" s="19"/>
      <c r="P144" s="133"/>
    </row>
    <row r="145" spans="11:16" x14ac:dyDescent="0.2">
      <c r="K145" s="19"/>
      <c r="P145" s="133"/>
    </row>
    <row r="146" spans="11:16" x14ac:dyDescent="0.2">
      <c r="K146" s="19"/>
      <c r="P146" s="133"/>
    </row>
    <row r="147" spans="11:16" x14ac:dyDescent="0.2">
      <c r="K147" s="19"/>
      <c r="P147" s="133"/>
    </row>
    <row r="148" spans="11:16" x14ac:dyDescent="0.2">
      <c r="K148" s="19"/>
      <c r="P148" s="133"/>
    </row>
    <row r="149" spans="11:16" x14ac:dyDescent="0.2">
      <c r="K149" s="19"/>
      <c r="P149" s="133"/>
    </row>
    <row r="150" spans="11:16" x14ac:dyDescent="0.2">
      <c r="K150" s="19"/>
      <c r="P150" s="133"/>
    </row>
    <row r="151" spans="11:16" x14ac:dyDescent="0.2">
      <c r="K151" s="19"/>
      <c r="P151" s="133"/>
    </row>
    <row r="152" spans="11:16" x14ac:dyDescent="0.2">
      <c r="K152" s="19"/>
      <c r="P152" s="133"/>
    </row>
    <row r="153" spans="11:16" x14ac:dyDescent="0.2">
      <c r="K153" s="19"/>
      <c r="P153" s="133"/>
    </row>
    <row r="154" spans="11:16" x14ac:dyDescent="0.2">
      <c r="K154" s="19"/>
      <c r="P154" s="133"/>
    </row>
    <row r="155" spans="11:16" x14ac:dyDescent="0.2">
      <c r="K155" s="19"/>
      <c r="P155" s="133"/>
    </row>
    <row r="156" spans="11:16" x14ac:dyDescent="0.2">
      <c r="K156" s="19"/>
      <c r="P156" s="133"/>
    </row>
    <row r="157" spans="11:16" x14ac:dyDescent="0.2">
      <c r="K157" s="19"/>
      <c r="P157" s="133"/>
    </row>
    <row r="158" spans="11:16" x14ac:dyDescent="0.2">
      <c r="K158" s="19"/>
      <c r="P158" s="133"/>
    </row>
    <row r="159" spans="11:16" x14ac:dyDescent="0.2">
      <c r="K159" s="19"/>
      <c r="P159" s="133"/>
    </row>
    <row r="160" spans="11:16" x14ac:dyDescent="0.2">
      <c r="K160" s="19"/>
      <c r="P160" s="133"/>
    </row>
    <row r="161" spans="11:16" x14ac:dyDescent="0.2">
      <c r="K161" s="19"/>
      <c r="P161" s="133"/>
    </row>
    <row r="162" spans="11:16" x14ac:dyDescent="0.2">
      <c r="K162" s="19"/>
      <c r="P162" s="133"/>
    </row>
    <row r="163" spans="11:16" x14ac:dyDescent="0.2">
      <c r="K163" s="19"/>
      <c r="P163" s="133"/>
    </row>
    <row r="164" spans="11:16" x14ac:dyDescent="0.2">
      <c r="K164" s="19"/>
      <c r="P164" s="133"/>
    </row>
    <row r="165" spans="11:16" x14ac:dyDescent="0.2">
      <c r="K165" s="19"/>
      <c r="P165" s="133"/>
    </row>
    <row r="166" spans="11:16" x14ac:dyDescent="0.2">
      <c r="K166" s="19"/>
      <c r="P166" s="133"/>
    </row>
    <row r="167" spans="11:16" x14ac:dyDescent="0.2">
      <c r="K167" s="19"/>
      <c r="P167" s="133"/>
    </row>
    <row r="168" spans="11:16" x14ac:dyDescent="0.2">
      <c r="K168" s="19"/>
      <c r="P168" s="133"/>
    </row>
    <row r="169" spans="11:16" x14ac:dyDescent="0.2">
      <c r="K169" s="19"/>
      <c r="P169" s="133"/>
    </row>
    <row r="170" spans="11:16" x14ac:dyDescent="0.2">
      <c r="K170" s="19"/>
      <c r="P170" s="133"/>
    </row>
    <row r="171" spans="11:16" x14ac:dyDescent="0.2">
      <c r="K171" s="19"/>
      <c r="P171" s="133"/>
    </row>
    <row r="172" spans="11:16" x14ac:dyDescent="0.2">
      <c r="K172" s="19"/>
      <c r="P172" s="133"/>
    </row>
    <row r="173" spans="11:16" x14ac:dyDescent="0.2">
      <c r="K173" s="19"/>
      <c r="P173" s="133"/>
    </row>
    <row r="174" spans="11:16" x14ac:dyDescent="0.2">
      <c r="K174" s="19"/>
      <c r="P174" s="133"/>
    </row>
    <row r="175" spans="11:16" x14ac:dyDescent="0.2">
      <c r="K175" s="19"/>
      <c r="P175" s="133"/>
    </row>
    <row r="176" spans="11:16" x14ac:dyDescent="0.2">
      <c r="K176" s="19"/>
      <c r="P176" s="133"/>
    </row>
    <row r="177" spans="11:16" x14ac:dyDescent="0.2">
      <c r="K177" s="19"/>
      <c r="P177" s="133"/>
    </row>
    <row r="178" spans="11:16" x14ac:dyDescent="0.2">
      <c r="K178" s="19"/>
      <c r="P178" s="133"/>
    </row>
    <row r="179" spans="11:16" x14ac:dyDescent="0.2">
      <c r="K179" s="19"/>
      <c r="P179" s="133"/>
    </row>
    <row r="180" spans="11:16" x14ac:dyDescent="0.2">
      <c r="K180" s="19"/>
      <c r="P180" s="133"/>
    </row>
    <row r="181" spans="11:16" x14ac:dyDescent="0.2">
      <c r="K181" s="19"/>
      <c r="P181" s="133"/>
    </row>
    <row r="182" spans="11:16" x14ac:dyDescent="0.2">
      <c r="K182" s="19"/>
      <c r="P182" s="133"/>
    </row>
    <row r="183" spans="11:16" x14ac:dyDescent="0.2">
      <c r="K183" s="19"/>
      <c r="P183" s="133"/>
    </row>
    <row r="184" spans="11:16" x14ac:dyDescent="0.2">
      <c r="K184" s="19"/>
      <c r="P184" s="133"/>
    </row>
    <row r="185" spans="11:16" x14ac:dyDescent="0.2">
      <c r="K185" s="19"/>
      <c r="P185" s="133"/>
    </row>
    <row r="186" spans="11:16" x14ac:dyDescent="0.2">
      <c r="K186" s="19"/>
      <c r="P186" s="133"/>
    </row>
    <row r="187" spans="11:16" x14ac:dyDescent="0.2">
      <c r="K187" s="19"/>
      <c r="P187" s="133"/>
    </row>
    <row r="188" spans="11:16" x14ac:dyDescent="0.2">
      <c r="K188" s="19"/>
      <c r="P188" s="133"/>
    </row>
    <row r="189" spans="11:16" x14ac:dyDescent="0.2">
      <c r="K189" s="19"/>
      <c r="P189" s="133"/>
    </row>
    <row r="190" spans="11:16" x14ac:dyDescent="0.2">
      <c r="K190" s="19"/>
      <c r="P190" s="133"/>
    </row>
    <row r="191" spans="11:16" x14ac:dyDescent="0.2">
      <c r="K191" s="19"/>
      <c r="P191" s="133"/>
    </row>
    <row r="192" spans="11:16" x14ac:dyDescent="0.2">
      <c r="K192" s="19"/>
      <c r="P192" s="133"/>
    </row>
    <row r="193" spans="11:16" x14ac:dyDescent="0.2">
      <c r="K193" s="19"/>
      <c r="P193" s="133"/>
    </row>
    <row r="194" spans="11:16" x14ac:dyDescent="0.2">
      <c r="K194" s="19"/>
      <c r="P194" s="133"/>
    </row>
    <row r="195" spans="11:16" x14ac:dyDescent="0.2">
      <c r="K195" s="19"/>
      <c r="P195" s="133"/>
    </row>
    <row r="196" spans="11:16" x14ac:dyDescent="0.2">
      <c r="K196" s="19"/>
      <c r="P196" s="133"/>
    </row>
    <row r="197" spans="11:16" x14ac:dyDescent="0.2">
      <c r="K197" s="19"/>
      <c r="P197" s="133"/>
    </row>
    <row r="198" spans="11:16" x14ac:dyDescent="0.2">
      <c r="K198" s="19"/>
      <c r="P198" s="133"/>
    </row>
    <row r="199" spans="11:16" x14ac:dyDescent="0.2">
      <c r="K199" s="19"/>
      <c r="P199" s="133"/>
    </row>
    <row r="200" spans="11:16" x14ac:dyDescent="0.2">
      <c r="K200" s="19"/>
      <c r="P200" s="133"/>
    </row>
    <row r="201" spans="11:16" x14ac:dyDescent="0.2">
      <c r="K201" s="19"/>
      <c r="P201" s="133"/>
    </row>
    <row r="202" spans="11:16" x14ac:dyDescent="0.2">
      <c r="K202" s="19"/>
      <c r="P202" s="133"/>
    </row>
    <row r="203" spans="11:16" x14ac:dyDescent="0.2">
      <c r="K203" s="19"/>
      <c r="P203" s="133"/>
    </row>
    <row r="204" spans="11:16" x14ac:dyDescent="0.2">
      <c r="K204" s="19"/>
      <c r="P204" s="133"/>
    </row>
    <row r="205" spans="11:16" x14ac:dyDescent="0.2">
      <c r="K205" s="19"/>
      <c r="P205" s="133"/>
    </row>
    <row r="206" spans="11:16" x14ac:dyDescent="0.2">
      <c r="K206" s="19"/>
      <c r="P206" s="133"/>
    </row>
    <row r="207" spans="11:16" x14ac:dyDescent="0.2">
      <c r="K207" s="19"/>
      <c r="P207" s="133"/>
    </row>
    <row r="208" spans="11:16" x14ac:dyDescent="0.2">
      <c r="K208" s="19"/>
      <c r="P208" s="133"/>
    </row>
    <row r="209" spans="11:16" x14ac:dyDescent="0.2">
      <c r="K209" s="19"/>
      <c r="P209" s="133"/>
    </row>
    <row r="210" spans="11:16" x14ac:dyDescent="0.2">
      <c r="K210" s="19"/>
      <c r="P210" s="133"/>
    </row>
    <row r="211" spans="11:16" x14ac:dyDescent="0.2">
      <c r="K211" s="19"/>
      <c r="P211" s="133"/>
    </row>
    <row r="212" spans="11:16" x14ac:dyDescent="0.2">
      <c r="K212" s="19"/>
      <c r="P212" s="133"/>
    </row>
    <row r="213" spans="11:16" x14ac:dyDescent="0.2">
      <c r="K213" s="19"/>
      <c r="P213" s="133"/>
    </row>
    <row r="214" spans="11:16" x14ac:dyDescent="0.2">
      <c r="K214" s="19"/>
      <c r="P214" s="133"/>
    </row>
    <row r="215" spans="11:16" x14ac:dyDescent="0.2">
      <c r="K215" s="19"/>
      <c r="P215" s="133"/>
    </row>
    <row r="216" spans="11:16" x14ac:dyDescent="0.2">
      <c r="K216" s="19"/>
      <c r="P216" s="133"/>
    </row>
    <row r="217" spans="11:16" x14ac:dyDescent="0.2">
      <c r="K217" s="19"/>
      <c r="P217" s="133"/>
    </row>
    <row r="218" spans="11:16" x14ac:dyDescent="0.2">
      <c r="K218" s="19"/>
      <c r="P218" s="133"/>
    </row>
    <row r="219" spans="11:16" x14ac:dyDescent="0.2">
      <c r="K219" s="19"/>
      <c r="P219" s="133"/>
    </row>
    <row r="220" spans="11:16" x14ac:dyDescent="0.2">
      <c r="K220" s="19"/>
      <c r="P220" s="133"/>
    </row>
    <row r="221" spans="11:16" x14ac:dyDescent="0.2">
      <c r="K221" s="19"/>
      <c r="P221" s="133"/>
    </row>
    <row r="222" spans="11:16" x14ac:dyDescent="0.2">
      <c r="K222" s="19"/>
      <c r="P222" s="133"/>
    </row>
    <row r="223" spans="11:16" x14ac:dyDescent="0.2">
      <c r="K223" s="19"/>
      <c r="P223" s="133"/>
    </row>
    <row r="224" spans="11:16" x14ac:dyDescent="0.2">
      <c r="K224" s="19"/>
      <c r="P224" s="133"/>
    </row>
    <row r="225" spans="11:16" x14ac:dyDescent="0.2">
      <c r="K225" s="19"/>
      <c r="P225" s="133"/>
    </row>
    <row r="226" spans="11:16" x14ac:dyDescent="0.2">
      <c r="K226" s="19"/>
      <c r="P226" s="133"/>
    </row>
    <row r="227" spans="11:16" x14ac:dyDescent="0.2">
      <c r="K227" s="19"/>
      <c r="P227" s="133"/>
    </row>
    <row r="228" spans="11:16" x14ac:dyDescent="0.2">
      <c r="K228" s="19"/>
      <c r="P228" s="133"/>
    </row>
    <row r="229" spans="11:16" x14ac:dyDescent="0.2">
      <c r="K229" s="19"/>
      <c r="P229" s="133"/>
    </row>
    <row r="230" spans="11:16" x14ac:dyDescent="0.2">
      <c r="K230" s="19"/>
      <c r="P230" s="133"/>
    </row>
    <row r="231" spans="11:16" x14ac:dyDescent="0.2">
      <c r="K231" s="19"/>
      <c r="P231" s="133"/>
    </row>
    <row r="232" spans="11:16" x14ac:dyDescent="0.2">
      <c r="K232" s="19"/>
      <c r="P232" s="133"/>
    </row>
    <row r="233" spans="11:16" x14ac:dyDescent="0.2">
      <c r="K233" s="19"/>
      <c r="P233" s="133"/>
    </row>
    <row r="234" spans="11:16" x14ac:dyDescent="0.2">
      <c r="K234" s="19"/>
      <c r="P234" s="133"/>
    </row>
    <row r="235" spans="11:16" x14ac:dyDescent="0.2">
      <c r="K235" s="19"/>
      <c r="P235" s="133"/>
    </row>
    <row r="236" spans="11:16" x14ac:dyDescent="0.2">
      <c r="K236" s="19"/>
      <c r="P236" s="133"/>
    </row>
    <row r="237" spans="11:16" x14ac:dyDescent="0.2">
      <c r="K237" s="19"/>
      <c r="P237" s="133"/>
    </row>
    <row r="238" spans="11:16" x14ac:dyDescent="0.2">
      <c r="K238" s="19"/>
      <c r="P238" s="133"/>
    </row>
    <row r="239" spans="11:16" x14ac:dyDescent="0.2">
      <c r="K239" s="19"/>
      <c r="P239" s="133"/>
    </row>
    <row r="240" spans="11:16" x14ac:dyDescent="0.2">
      <c r="K240" s="19"/>
      <c r="P240" s="133"/>
    </row>
    <row r="241" spans="11:16" x14ac:dyDescent="0.2">
      <c r="K241" s="19"/>
      <c r="P241" s="133"/>
    </row>
    <row r="242" spans="11:16" x14ac:dyDescent="0.2">
      <c r="K242" s="19"/>
      <c r="P242" s="133"/>
    </row>
    <row r="243" spans="11:16" x14ac:dyDescent="0.2">
      <c r="K243" s="19"/>
      <c r="P243" s="133"/>
    </row>
    <row r="244" spans="11:16" x14ac:dyDescent="0.2">
      <c r="K244" s="19"/>
      <c r="P244" s="133"/>
    </row>
    <row r="245" spans="11:16" x14ac:dyDescent="0.2">
      <c r="K245" s="19"/>
      <c r="P245" s="133"/>
    </row>
    <row r="246" spans="11:16" x14ac:dyDescent="0.2">
      <c r="K246" s="19"/>
      <c r="P246" s="133"/>
    </row>
    <row r="247" spans="11:16" x14ac:dyDescent="0.2">
      <c r="K247" s="19"/>
      <c r="P247" s="133"/>
    </row>
    <row r="248" spans="11:16" x14ac:dyDescent="0.2">
      <c r="K248" s="19"/>
      <c r="P248" s="133"/>
    </row>
    <row r="249" spans="11:16" x14ac:dyDescent="0.2">
      <c r="K249" s="19"/>
      <c r="P249" s="133"/>
    </row>
    <row r="250" spans="11:16" x14ac:dyDescent="0.2">
      <c r="K250" s="19"/>
      <c r="P250" s="133"/>
    </row>
    <row r="251" spans="11:16" x14ac:dyDescent="0.2">
      <c r="K251" s="19"/>
      <c r="P251" s="133"/>
    </row>
    <row r="252" spans="11:16" x14ac:dyDescent="0.2">
      <c r="K252" s="19"/>
      <c r="P252" s="133"/>
    </row>
    <row r="253" spans="11:16" x14ac:dyDescent="0.2">
      <c r="K253" s="19"/>
      <c r="P253" s="133"/>
    </row>
    <row r="254" spans="11:16" x14ac:dyDescent="0.2">
      <c r="K254" s="19"/>
      <c r="P254" s="133"/>
    </row>
    <row r="255" spans="11:16" x14ac:dyDescent="0.2">
      <c r="K255" s="19"/>
      <c r="P255" s="133"/>
    </row>
    <row r="256" spans="11:16" x14ac:dyDescent="0.2">
      <c r="K256" s="19"/>
      <c r="P256" s="133"/>
    </row>
    <row r="257" spans="11:16" x14ac:dyDescent="0.2">
      <c r="K257" s="19"/>
      <c r="P257" s="133"/>
    </row>
    <row r="258" spans="11:16" x14ac:dyDescent="0.2">
      <c r="K258" s="19"/>
      <c r="P258" s="133"/>
    </row>
    <row r="259" spans="11:16" x14ac:dyDescent="0.2">
      <c r="K259" s="19"/>
      <c r="P259" s="133"/>
    </row>
    <row r="260" spans="11:16" x14ac:dyDescent="0.2">
      <c r="K260" s="19"/>
      <c r="P260" s="133"/>
    </row>
    <row r="261" spans="11:16" x14ac:dyDescent="0.2">
      <c r="K261" s="19"/>
      <c r="P261" s="133"/>
    </row>
    <row r="262" spans="11:16" x14ac:dyDescent="0.2">
      <c r="K262" s="19"/>
      <c r="P262" s="133"/>
    </row>
    <row r="263" spans="11:16" x14ac:dyDescent="0.2">
      <c r="K263" s="19"/>
      <c r="P263" s="133"/>
    </row>
    <row r="264" spans="11:16" x14ac:dyDescent="0.2">
      <c r="K264" s="19"/>
      <c r="P264" s="133"/>
    </row>
    <row r="265" spans="11:16" x14ac:dyDescent="0.2">
      <c r="K265" s="19"/>
      <c r="P265" s="133"/>
    </row>
    <row r="266" spans="11:16" x14ac:dyDescent="0.2">
      <c r="K266" s="19"/>
      <c r="P266" s="133"/>
    </row>
    <row r="267" spans="11:16" x14ac:dyDescent="0.2">
      <c r="K267" s="19"/>
      <c r="P267" s="133"/>
    </row>
    <row r="268" spans="11:16" x14ac:dyDescent="0.2">
      <c r="K268" s="19"/>
      <c r="P268" s="133"/>
    </row>
    <row r="269" spans="11:16" x14ac:dyDescent="0.2">
      <c r="K269" s="19"/>
      <c r="P269" s="133"/>
    </row>
    <row r="270" spans="11:16" x14ac:dyDescent="0.2">
      <c r="K270" s="19"/>
      <c r="P270" s="133"/>
    </row>
    <row r="271" spans="11:16" x14ac:dyDescent="0.2">
      <c r="K271" s="19"/>
      <c r="P271" s="133"/>
    </row>
    <row r="272" spans="11:16" x14ac:dyDescent="0.2">
      <c r="K272" s="19"/>
      <c r="P272" s="133"/>
    </row>
    <row r="273" spans="11:16" x14ac:dyDescent="0.2">
      <c r="K273" s="19"/>
      <c r="P273" s="133"/>
    </row>
    <row r="274" spans="11:16" x14ac:dyDescent="0.2">
      <c r="K274" s="19"/>
      <c r="P274" s="133"/>
    </row>
    <row r="275" spans="11:16" x14ac:dyDescent="0.2">
      <c r="K275" s="19"/>
      <c r="P275" s="133"/>
    </row>
    <row r="276" spans="11:16" x14ac:dyDescent="0.2">
      <c r="K276" s="19"/>
      <c r="P276" s="133"/>
    </row>
    <row r="277" spans="11:16" x14ac:dyDescent="0.2">
      <c r="K277" s="19"/>
      <c r="P277" s="133"/>
    </row>
    <row r="278" spans="11:16" x14ac:dyDescent="0.2">
      <c r="K278" s="19"/>
      <c r="P278" s="133"/>
    </row>
    <row r="279" spans="11:16" x14ac:dyDescent="0.2">
      <c r="K279" s="19"/>
      <c r="P279" s="133"/>
    </row>
    <row r="280" spans="11:16" x14ac:dyDescent="0.2">
      <c r="K280" s="19"/>
      <c r="P280" s="133"/>
    </row>
    <row r="281" spans="11:16" x14ac:dyDescent="0.2">
      <c r="K281" s="19"/>
      <c r="P281" s="133"/>
    </row>
    <row r="282" spans="11:16" x14ac:dyDescent="0.2">
      <c r="K282" s="19"/>
      <c r="P282" s="133"/>
    </row>
    <row r="283" spans="11:16" x14ac:dyDescent="0.2">
      <c r="K283" s="19"/>
      <c r="P283" s="133"/>
    </row>
    <row r="284" spans="11:16" x14ac:dyDescent="0.2">
      <c r="K284" s="19"/>
      <c r="P284" s="133"/>
    </row>
    <row r="285" spans="11:16" x14ac:dyDescent="0.2">
      <c r="K285" s="19"/>
      <c r="P285" s="133"/>
    </row>
    <row r="286" spans="11:16" x14ac:dyDescent="0.2">
      <c r="K286" s="19"/>
      <c r="P286" s="133"/>
    </row>
    <row r="287" spans="11:16" x14ac:dyDescent="0.2">
      <c r="K287" s="19"/>
      <c r="P287" s="133"/>
    </row>
    <row r="288" spans="11:16" x14ac:dyDescent="0.2">
      <c r="K288" s="19"/>
      <c r="P288" s="133"/>
    </row>
    <row r="289" spans="11:16" x14ac:dyDescent="0.2">
      <c r="K289" s="19"/>
      <c r="P289" s="133"/>
    </row>
    <row r="290" spans="11:16" x14ac:dyDescent="0.2">
      <c r="K290" s="19"/>
      <c r="P290" s="133"/>
    </row>
    <row r="291" spans="11:16" x14ac:dyDescent="0.2">
      <c r="K291" s="19"/>
      <c r="P291" s="133"/>
    </row>
    <row r="292" spans="11:16" x14ac:dyDescent="0.2">
      <c r="K292" s="19"/>
      <c r="P292" s="133"/>
    </row>
    <row r="293" spans="11:16" x14ac:dyDescent="0.2">
      <c r="K293" s="19"/>
      <c r="P293" s="133"/>
    </row>
    <row r="294" spans="11:16" x14ac:dyDescent="0.2">
      <c r="K294" s="19"/>
      <c r="P294" s="133"/>
    </row>
    <row r="295" spans="11:16" x14ac:dyDescent="0.2">
      <c r="K295" s="19"/>
      <c r="P295" s="133"/>
    </row>
    <row r="296" spans="11:16" x14ac:dyDescent="0.2">
      <c r="K296" s="19"/>
      <c r="P296" s="133"/>
    </row>
    <row r="297" spans="11:16" x14ac:dyDescent="0.2">
      <c r="K297" s="19"/>
      <c r="P297" s="133"/>
    </row>
    <row r="298" spans="11:16" x14ac:dyDescent="0.2">
      <c r="K298" s="19"/>
      <c r="P298" s="133"/>
    </row>
    <row r="299" spans="11:16" x14ac:dyDescent="0.2">
      <c r="K299" s="19"/>
      <c r="P299" s="133"/>
    </row>
    <row r="300" spans="11:16" x14ac:dyDescent="0.2">
      <c r="K300" s="19"/>
      <c r="P300" s="133"/>
    </row>
    <row r="301" spans="11:16" x14ac:dyDescent="0.2">
      <c r="K301" s="19"/>
      <c r="P301" s="133"/>
    </row>
    <row r="302" spans="11:16" x14ac:dyDescent="0.2">
      <c r="K302" s="19"/>
      <c r="P302" s="133"/>
    </row>
    <row r="303" spans="11:16" x14ac:dyDescent="0.2">
      <c r="K303" s="19"/>
      <c r="P303" s="133"/>
    </row>
    <row r="304" spans="11:16" x14ac:dyDescent="0.2">
      <c r="K304" s="19"/>
      <c r="P304" s="133"/>
    </row>
    <row r="305" spans="11:16" x14ac:dyDescent="0.2">
      <c r="K305" s="19"/>
      <c r="P305" s="133"/>
    </row>
    <row r="306" spans="11:16" x14ac:dyDescent="0.2">
      <c r="K306" s="19"/>
      <c r="P306" s="133"/>
    </row>
    <row r="307" spans="11:16" x14ac:dyDescent="0.2">
      <c r="K307" s="19"/>
      <c r="P307" s="133"/>
    </row>
    <row r="308" spans="11:16" x14ac:dyDescent="0.2">
      <c r="K308" s="19"/>
      <c r="P308" s="133"/>
    </row>
    <row r="309" spans="11:16" x14ac:dyDescent="0.2">
      <c r="K309" s="19"/>
      <c r="P309" s="133"/>
    </row>
    <row r="310" spans="11:16" x14ac:dyDescent="0.2">
      <c r="K310" s="19"/>
      <c r="P310" s="133"/>
    </row>
    <row r="311" spans="11:16" x14ac:dyDescent="0.2">
      <c r="K311" s="19"/>
      <c r="P311" s="133"/>
    </row>
    <row r="312" spans="11:16" x14ac:dyDescent="0.2">
      <c r="K312" s="19"/>
      <c r="P312" s="133"/>
    </row>
    <row r="313" spans="11:16" x14ac:dyDescent="0.2">
      <c r="K313" s="19"/>
      <c r="P313" s="133"/>
    </row>
    <row r="314" spans="11:16" x14ac:dyDescent="0.2">
      <c r="K314" s="19"/>
      <c r="P314" s="133"/>
    </row>
    <row r="315" spans="11:16" x14ac:dyDescent="0.2">
      <c r="K315" s="19"/>
      <c r="P315" s="133"/>
    </row>
    <row r="316" spans="11:16" x14ac:dyDescent="0.2">
      <c r="K316" s="19"/>
      <c r="P316" s="133"/>
    </row>
    <row r="317" spans="11:16" x14ac:dyDescent="0.2">
      <c r="K317" s="19"/>
      <c r="P317" s="133"/>
    </row>
    <row r="318" spans="11:16" x14ac:dyDescent="0.2">
      <c r="K318" s="19"/>
      <c r="P318" s="133"/>
    </row>
    <row r="319" spans="11:16" x14ac:dyDescent="0.2">
      <c r="K319" s="19"/>
      <c r="P319" s="133"/>
    </row>
    <row r="320" spans="11:16" x14ac:dyDescent="0.2">
      <c r="K320" s="19"/>
      <c r="P320" s="133"/>
    </row>
    <row r="321" spans="11:16" x14ac:dyDescent="0.2">
      <c r="K321" s="19"/>
      <c r="P321" s="133"/>
    </row>
    <row r="322" spans="11:16" x14ac:dyDescent="0.2">
      <c r="K322" s="19"/>
      <c r="P322" s="133"/>
    </row>
    <row r="323" spans="11:16" x14ac:dyDescent="0.2">
      <c r="K323" s="19"/>
      <c r="P323" s="133"/>
    </row>
    <row r="324" spans="11:16" x14ac:dyDescent="0.2">
      <c r="K324" s="19"/>
      <c r="P324" s="133"/>
    </row>
    <row r="325" spans="11:16" x14ac:dyDescent="0.2">
      <c r="K325" s="19"/>
      <c r="P325" s="133"/>
    </row>
    <row r="326" spans="11:16" x14ac:dyDescent="0.2">
      <c r="K326" s="19"/>
      <c r="P326" s="133"/>
    </row>
    <row r="327" spans="11:16" x14ac:dyDescent="0.2">
      <c r="K327" s="19"/>
      <c r="P327" s="133"/>
    </row>
    <row r="328" spans="11:16" x14ac:dyDescent="0.2">
      <c r="K328" s="19"/>
      <c r="P328" s="133"/>
    </row>
    <row r="329" spans="11:16" x14ac:dyDescent="0.2">
      <c r="K329" s="19"/>
      <c r="P329" s="133"/>
    </row>
    <row r="330" spans="11:16" x14ac:dyDescent="0.2">
      <c r="K330" s="19"/>
      <c r="P330" s="133"/>
    </row>
    <row r="331" spans="11:16" x14ac:dyDescent="0.2">
      <c r="K331" s="19"/>
      <c r="P331" s="133"/>
    </row>
    <row r="332" spans="11:16" x14ac:dyDescent="0.2">
      <c r="K332" s="19"/>
      <c r="P332" s="133"/>
    </row>
    <row r="333" spans="11:16" x14ac:dyDescent="0.2">
      <c r="K333" s="19"/>
      <c r="P333" s="133"/>
    </row>
    <row r="334" spans="11:16" x14ac:dyDescent="0.2">
      <c r="K334" s="19"/>
      <c r="P334" s="133"/>
    </row>
    <row r="335" spans="11:16" x14ac:dyDescent="0.2">
      <c r="K335" s="19"/>
      <c r="P335" s="133"/>
    </row>
    <row r="336" spans="11:16" x14ac:dyDescent="0.2">
      <c r="K336" s="19"/>
      <c r="P336" s="133"/>
    </row>
    <row r="337" spans="11:16" x14ac:dyDescent="0.2">
      <c r="K337" s="19"/>
      <c r="P337" s="133"/>
    </row>
    <row r="338" spans="11:16" x14ac:dyDescent="0.2">
      <c r="K338" s="19"/>
      <c r="P338" s="133"/>
    </row>
    <row r="339" spans="11:16" x14ac:dyDescent="0.2">
      <c r="K339" s="19"/>
      <c r="P339" s="133"/>
    </row>
    <row r="340" spans="11:16" x14ac:dyDescent="0.2">
      <c r="K340" s="19"/>
      <c r="P340" s="133"/>
    </row>
    <row r="341" spans="11:16" x14ac:dyDescent="0.2">
      <c r="K341" s="19"/>
      <c r="P341" s="133"/>
    </row>
    <row r="342" spans="11:16" x14ac:dyDescent="0.2">
      <c r="K342" s="19"/>
      <c r="P342" s="133"/>
    </row>
    <row r="343" spans="11:16" x14ac:dyDescent="0.2">
      <c r="K343" s="19"/>
      <c r="P343" s="133"/>
    </row>
    <row r="344" spans="11:16" x14ac:dyDescent="0.2">
      <c r="K344" s="19"/>
      <c r="P344" s="133"/>
    </row>
    <row r="345" spans="11:16" x14ac:dyDescent="0.2">
      <c r="K345" s="19"/>
      <c r="P345" s="133"/>
    </row>
    <row r="346" spans="11:16" x14ac:dyDescent="0.2">
      <c r="K346" s="19"/>
      <c r="P346" s="133"/>
    </row>
    <row r="347" spans="11:16" x14ac:dyDescent="0.2">
      <c r="K347" s="19"/>
      <c r="P347" s="133"/>
    </row>
    <row r="348" spans="11:16" x14ac:dyDescent="0.2">
      <c r="K348" s="19"/>
      <c r="P348" s="133"/>
    </row>
    <row r="349" spans="11:16" x14ac:dyDescent="0.2">
      <c r="K349" s="19"/>
      <c r="P349" s="133"/>
    </row>
    <row r="350" spans="11:16" x14ac:dyDescent="0.2">
      <c r="K350" s="19"/>
      <c r="P350" s="133"/>
    </row>
    <row r="351" spans="11:16" x14ac:dyDescent="0.2">
      <c r="K351" s="19"/>
      <c r="P351" s="133"/>
    </row>
    <row r="352" spans="11:16" x14ac:dyDescent="0.2">
      <c r="K352" s="19"/>
      <c r="P352" s="133"/>
    </row>
    <row r="353" spans="11:16" x14ac:dyDescent="0.2">
      <c r="K353" s="19"/>
      <c r="P353" s="133"/>
    </row>
    <row r="354" spans="11:16" x14ac:dyDescent="0.2">
      <c r="K354" s="19"/>
      <c r="P354" s="133"/>
    </row>
    <row r="355" spans="11:16" x14ac:dyDescent="0.2">
      <c r="K355" s="19"/>
      <c r="P355" s="133"/>
    </row>
    <row r="356" spans="11:16" x14ac:dyDescent="0.2">
      <c r="K356" s="19"/>
      <c r="P356" s="133"/>
    </row>
    <row r="357" spans="11:16" x14ac:dyDescent="0.2">
      <c r="K357" s="19"/>
      <c r="P357" s="133"/>
    </row>
    <row r="358" spans="11:16" x14ac:dyDescent="0.2">
      <c r="K358" s="19"/>
      <c r="P358" s="133"/>
    </row>
    <row r="359" spans="11:16" x14ac:dyDescent="0.2">
      <c r="K359" s="19"/>
      <c r="P359" s="133"/>
    </row>
    <row r="360" spans="11:16" x14ac:dyDescent="0.2">
      <c r="K360" s="19"/>
      <c r="P360" s="133"/>
    </row>
    <row r="361" spans="11:16" x14ac:dyDescent="0.2">
      <c r="K361" s="19"/>
      <c r="P361" s="133"/>
    </row>
    <row r="362" spans="11:16" x14ac:dyDescent="0.2">
      <c r="K362" s="19"/>
      <c r="P362" s="133"/>
    </row>
    <row r="363" spans="11:16" x14ac:dyDescent="0.2">
      <c r="K363" s="19"/>
      <c r="P363" s="133"/>
    </row>
    <row r="364" spans="11:16" x14ac:dyDescent="0.2">
      <c r="K364" s="19"/>
      <c r="P364" s="133"/>
    </row>
    <row r="365" spans="11:16" x14ac:dyDescent="0.2">
      <c r="K365" s="19"/>
      <c r="P365" s="133"/>
    </row>
    <row r="366" spans="11:16" x14ac:dyDescent="0.2">
      <c r="K366" s="19"/>
      <c r="P366" s="133"/>
    </row>
    <row r="367" spans="11:16" x14ac:dyDescent="0.2">
      <c r="K367" s="19"/>
      <c r="P367" s="133"/>
    </row>
    <row r="368" spans="11:16" x14ac:dyDescent="0.2">
      <c r="K368" s="19"/>
      <c r="P368" s="133"/>
    </row>
    <row r="369" spans="11:16" x14ac:dyDescent="0.2">
      <c r="K369" s="19"/>
      <c r="P369" s="133"/>
    </row>
    <row r="370" spans="11:16" x14ac:dyDescent="0.2">
      <c r="K370" s="19"/>
      <c r="P370" s="133"/>
    </row>
    <row r="371" spans="11:16" x14ac:dyDescent="0.2">
      <c r="K371" s="19"/>
      <c r="P371" s="133"/>
    </row>
    <row r="372" spans="11:16" x14ac:dyDescent="0.2">
      <c r="K372" s="19"/>
      <c r="P372" s="133"/>
    </row>
    <row r="373" spans="11:16" x14ac:dyDescent="0.2">
      <c r="K373" s="19"/>
      <c r="P373" s="133"/>
    </row>
    <row r="374" spans="11:16" x14ac:dyDescent="0.2">
      <c r="K374" s="19"/>
      <c r="P374" s="133"/>
    </row>
    <row r="375" spans="11:16" x14ac:dyDescent="0.2">
      <c r="K375" s="19"/>
      <c r="P375" s="133"/>
    </row>
    <row r="376" spans="11:16" x14ac:dyDescent="0.2">
      <c r="K376" s="19"/>
      <c r="P376" s="133"/>
    </row>
    <row r="377" spans="11:16" x14ac:dyDescent="0.2">
      <c r="K377" s="19"/>
      <c r="P377" s="133"/>
    </row>
    <row r="378" spans="11:16" x14ac:dyDescent="0.2">
      <c r="K378" s="19"/>
      <c r="P378" s="133"/>
    </row>
    <row r="379" spans="11:16" x14ac:dyDescent="0.2">
      <c r="K379" s="19"/>
      <c r="P379" s="133"/>
    </row>
    <row r="380" spans="11:16" x14ac:dyDescent="0.2">
      <c r="K380" s="19"/>
      <c r="P380" s="133"/>
    </row>
    <row r="381" spans="11:16" x14ac:dyDescent="0.2">
      <c r="K381" s="19"/>
      <c r="P381" s="133"/>
    </row>
    <row r="382" spans="11:16" x14ac:dyDescent="0.2">
      <c r="K382" s="19"/>
      <c r="P382" s="133"/>
    </row>
    <row r="383" spans="11:16" x14ac:dyDescent="0.2">
      <c r="K383" s="19"/>
      <c r="P383" s="133"/>
    </row>
    <row r="384" spans="11:16" x14ac:dyDescent="0.2">
      <c r="K384" s="19"/>
      <c r="P384" s="133"/>
    </row>
    <row r="385" spans="11:16" x14ac:dyDescent="0.2">
      <c r="K385" s="19"/>
      <c r="P385" s="133"/>
    </row>
    <row r="386" spans="11:16" x14ac:dyDescent="0.2">
      <c r="K386" s="19"/>
      <c r="P386" s="133"/>
    </row>
    <row r="387" spans="11:16" x14ac:dyDescent="0.2">
      <c r="K387" s="19"/>
      <c r="P387" s="133"/>
    </row>
    <row r="388" spans="11:16" x14ac:dyDescent="0.2">
      <c r="K388" s="19"/>
      <c r="P388" s="133"/>
    </row>
    <row r="389" spans="11:16" x14ac:dyDescent="0.2">
      <c r="K389" s="19"/>
      <c r="P389" s="133"/>
    </row>
    <row r="390" spans="11:16" x14ac:dyDescent="0.2">
      <c r="K390" s="19"/>
      <c r="P390" s="133"/>
    </row>
    <row r="391" spans="11:16" x14ac:dyDescent="0.2">
      <c r="K391" s="19"/>
      <c r="P391" s="133"/>
    </row>
    <row r="392" spans="11:16" x14ac:dyDescent="0.2">
      <c r="K392" s="19"/>
      <c r="P392" s="133"/>
    </row>
    <row r="393" spans="11:16" x14ac:dyDescent="0.2">
      <c r="K393" s="19"/>
      <c r="P393" s="133"/>
    </row>
    <row r="394" spans="11:16" x14ac:dyDescent="0.2">
      <c r="K394" s="19"/>
      <c r="P394" s="133"/>
    </row>
    <row r="395" spans="11:16" x14ac:dyDescent="0.2">
      <c r="K395" s="19"/>
      <c r="P395" s="133"/>
    </row>
    <row r="396" spans="11:16" x14ac:dyDescent="0.2">
      <c r="K396" s="19"/>
      <c r="P396" s="133"/>
    </row>
    <row r="397" spans="11:16" x14ac:dyDescent="0.2">
      <c r="K397" s="19"/>
      <c r="P397" s="133"/>
    </row>
    <row r="398" spans="11:16" x14ac:dyDescent="0.2">
      <c r="K398" s="19"/>
      <c r="P398" s="133"/>
    </row>
    <row r="399" spans="11:16" x14ac:dyDescent="0.2">
      <c r="K399" s="19"/>
      <c r="P399" s="133"/>
    </row>
    <row r="400" spans="11:16" x14ac:dyDescent="0.2">
      <c r="K400" s="19"/>
      <c r="P400" s="133"/>
    </row>
    <row r="401" spans="11:16" x14ac:dyDescent="0.2">
      <c r="K401" s="19"/>
      <c r="P401" s="133"/>
    </row>
    <row r="402" spans="11:16" x14ac:dyDescent="0.2">
      <c r="K402" s="19"/>
      <c r="P402" s="133"/>
    </row>
    <row r="403" spans="11:16" x14ac:dyDescent="0.2">
      <c r="K403" s="19"/>
      <c r="P403" s="133"/>
    </row>
    <row r="404" spans="11:16" x14ac:dyDescent="0.2">
      <c r="K404" s="19"/>
      <c r="P404" s="133"/>
    </row>
    <row r="405" spans="11:16" x14ac:dyDescent="0.2">
      <c r="K405" s="19"/>
      <c r="P405" s="133"/>
    </row>
    <row r="406" spans="11:16" x14ac:dyDescent="0.2">
      <c r="K406" s="19"/>
      <c r="P406" s="133"/>
    </row>
    <row r="407" spans="11:16" x14ac:dyDescent="0.2">
      <c r="K407" s="19"/>
      <c r="P407" s="133"/>
    </row>
    <row r="408" spans="11:16" x14ac:dyDescent="0.2">
      <c r="K408" s="19"/>
      <c r="P408" s="133"/>
    </row>
    <row r="409" spans="11:16" x14ac:dyDescent="0.2">
      <c r="K409" s="19"/>
      <c r="P409" s="133"/>
    </row>
    <row r="410" spans="11:16" x14ac:dyDescent="0.2">
      <c r="K410" s="19"/>
      <c r="P410" s="133"/>
    </row>
    <row r="411" spans="11:16" x14ac:dyDescent="0.2">
      <c r="K411" s="19"/>
      <c r="P411" s="133"/>
    </row>
    <row r="412" spans="11:16" x14ac:dyDescent="0.2">
      <c r="K412" s="19"/>
      <c r="P412" s="133"/>
    </row>
    <row r="413" spans="11:16" x14ac:dyDescent="0.2">
      <c r="K413" s="19"/>
      <c r="P413" s="133"/>
    </row>
    <row r="414" spans="11:16" x14ac:dyDescent="0.2">
      <c r="K414" s="19"/>
      <c r="P414" s="133"/>
    </row>
    <row r="415" spans="11:16" x14ac:dyDescent="0.2">
      <c r="K415" s="19"/>
      <c r="P415" s="133"/>
    </row>
    <row r="416" spans="11:16" x14ac:dyDescent="0.2">
      <c r="K416" s="19"/>
      <c r="P416" s="133"/>
    </row>
    <row r="417" spans="11:16" x14ac:dyDescent="0.2">
      <c r="K417" s="19"/>
      <c r="P417" s="133"/>
    </row>
    <row r="418" spans="11:16" x14ac:dyDescent="0.2">
      <c r="K418" s="19"/>
      <c r="P418" s="133"/>
    </row>
    <row r="419" spans="11:16" x14ac:dyDescent="0.2">
      <c r="K419" s="19"/>
      <c r="P419" s="133"/>
    </row>
    <row r="420" spans="11:16" x14ac:dyDescent="0.2">
      <c r="K420" s="19"/>
      <c r="P420" s="133"/>
    </row>
    <row r="421" spans="11:16" x14ac:dyDescent="0.2">
      <c r="K421" s="19"/>
      <c r="P421" s="133"/>
    </row>
    <row r="422" spans="11:16" x14ac:dyDescent="0.2">
      <c r="K422" s="19"/>
      <c r="P422" s="133"/>
    </row>
    <row r="423" spans="11:16" x14ac:dyDescent="0.2">
      <c r="K423" s="19"/>
      <c r="P423" s="133"/>
    </row>
    <row r="424" spans="11:16" x14ac:dyDescent="0.2">
      <c r="K424" s="19"/>
      <c r="P424" s="133"/>
    </row>
    <row r="425" spans="11:16" x14ac:dyDescent="0.2">
      <c r="K425" s="19"/>
      <c r="P425" s="133"/>
    </row>
    <row r="426" spans="11:16" x14ac:dyDescent="0.2">
      <c r="K426" s="19"/>
      <c r="P426" s="133"/>
    </row>
    <row r="427" spans="11:16" x14ac:dyDescent="0.2">
      <c r="K427" s="19"/>
      <c r="P427" s="133"/>
    </row>
    <row r="428" spans="11:16" x14ac:dyDescent="0.2">
      <c r="K428" s="19"/>
      <c r="P428" s="133"/>
    </row>
    <row r="429" spans="11:16" x14ac:dyDescent="0.2">
      <c r="K429" s="19"/>
      <c r="P429" s="133"/>
    </row>
    <row r="430" spans="11:16" x14ac:dyDescent="0.2">
      <c r="K430" s="19"/>
      <c r="P430" s="133"/>
    </row>
    <row r="431" spans="11:16" x14ac:dyDescent="0.2">
      <c r="K431" s="19"/>
      <c r="P431" s="133"/>
    </row>
    <row r="432" spans="11:16" x14ac:dyDescent="0.2">
      <c r="K432" s="19"/>
      <c r="P432" s="133"/>
    </row>
    <row r="433" spans="11:16" x14ac:dyDescent="0.2">
      <c r="K433" s="19"/>
      <c r="P433" s="133"/>
    </row>
    <row r="434" spans="11:16" x14ac:dyDescent="0.2">
      <c r="K434" s="19"/>
      <c r="P434" s="133"/>
    </row>
    <row r="435" spans="11:16" x14ac:dyDescent="0.2">
      <c r="K435" s="19"/>
      <c r="P435" s="133"/>
    </row>
    <row r="436" spans="11:16" x14ac:dyDescent="0.2">
      <c r="K436" s="19"/>
      <c r="P436" s="133"/>
    </row>
    <row r="437" spans="11:16" x14ac:dyDescent="0.2">
      <c r="K437" s="19"/>
      <c r="P437" s="133"/>
    </row>
    <row r="438" spans="11:16" x14ac:dyDescent="0.2">
      <c r="K438" s="19"/>
      <c r="P438" s="133"/>
    </row>
    <row r="439" spans="11:16" x14ac:dyDescent="0.2">
      <c r="K439" s="19"/>
      <c r="P439" s="133"/>
    </row>
    <row r="440" spans="11:16" x14ac:dyDescent="0.2">
      <c r="K440" s="19"/>
      <c r="P440" s="133"/>
    </row>
    <row r="441" spans="11:16" x14ac:dyDescent="0.2">
      <c r="K441" s="19"/>
      <c r="P441" s="133"/>
    </row>
    <row r="442" spans="11:16" x14ac:dyDescent="0.2">
      <c r="K442" s="19"/>
      <c r="P442" s="133"/>
    </row>
    <row r="443" spans="11:16" x14ac:dyDescent="0.2">
      <c r="K443" s="19"/>
      <c r="P443" s="133"/>
    </row>
    <row r="444" spans="11:16" x14ac:dyDescent="0.2">
      <c r="K444" s="19"/>
      <c r="P444" s="133"/>
    </row>
    <row r="445" spans="11:16" x14ac:dyDescent="0.2">
      <c r="K445" s="19"/>
      <c r="P445" s="133"/>
    </row>
    <row r="446" spans="11:16" x14ac:dyDescent="0.2">
      <c r="K446" s="19"/>
      <c r="P446" s="133"/>
    </row>
    <row r="447" spans="11:16" x14ac:dyDescent="0.2">
      <c r="K447" s="19"/>
      <c r="P447" s="133"/>
    </row>
    <row r="448" spans="11:16" x14ac:dyDescent="0.2">
      <c r="K448" s="19"/>
      <c r="P448" s="133"/>
    </row>
    <row r="449" spans="11:16" x14ac:dyDescent="0.2">
      <c r="K449" s="19"/>
      <c r="P449" s="133"/>
    </row>
    <row r="450" spans="11:16" x14ac:dyDescent="0.2">
      <c r="K450" s="19"/>
      <c r="P450" s="133"/>
    </row>
    <row r="451" spans="11:16" x14ac:dyDescent="0.2">
      <c r="K451" s="19"/>
      <c r="P451" s="133"/>
    </row>
    <row r="452" spans="11:16" x14ac:dyDescent="0.2">
      <c r="K452" s="19"/>
      <c r="P452" s="133"/>
    </row>
    <row r="453" spans="11:16" x14ac:dyDescent="0.2">
      <c r="K453" s="19"/>
      <c r="P453" s="133"/>
    </row>
    <row r="454" spans="11:16" x14ac:dyDescent="0.2">
      <c r="K454" s="19"/>
      <c r="P454" s="133"/>
    </row>
    <row r="455" spans="11:16" x14ac:dyDescent="0.2">
      <c r="K455" s="19"/>
      <c r="P455" s="133"/>
    </row>
    <row r="456" spans="11:16" x14ac:dyDescent="0.2">
      <c r="K456" s="19"/>
      <c r="P456" s="133"/>
    </row>
    <row r="457" spans="11:16" x14ac:dyDescent="0.2">
      <c r="K457" s="19"/>
      <c r="P457" s="133"/>
    </row>
    <row r="458" spans="11:16" x14ac:dyDescent="0.2">
      <c r="K458" s="19"/>
      <c r="P458" s="133"/>
    </row>
    <row r="459" spans="11:16" x14ac:dyDescent="0.2">
      <c r="K459" s="19"/>
      <c r="P459" s="133"/>
    </row>
    <row r="460" spans="11:16" x14ac:dyDescent="0.2">
      <c r="K460" s="19"/>
      <c r="P460" s="133"/>
    </row>
    <row r="461" spans="11:16" x14ac:dyDescent="0.2">
      <c r="K461" s="19"/>
      <c r="P461" s="133"/>
    </row>
    <row r="462" spans="11:16" x14ac:dyDescent="0.2">
      <c r="K462" s="19"/>
      <c r="P462" s="133"/>
    </row>
    <row r="463" spans="11:16" x14ac:dyDescent="0.2">
      <c r="K463" s="19"/>
      <c r="P463" s="133"/>
    </row>
    <row r="464" spans="11:16" x14ac:dyDescent="0.2">
      <c r="K464" s="19"/>
      <c r="P464" s="133"/>
    </row>
    <row r="465" spans="11:16" x14ac:dyDescent="0.2">
      <c r="K465" s="19"/>
      <c r="P465" s="133"/>
    </row>
    <row r="466" spans="11:16" x14ac:dyDescent="0.2">
      <c r="K466" s="19"/>
      <c r="P466" s="133"/>
    </row>
    <row r="467" spans="11:16" x14ac:dyDescent="0.2">
      <c r="K467" s="19"/>
      <c r="P467" s="133"/>
    </row>
    <row r="468" spans="11:16" x14ac:dyDescent="0.2">
      <c r="K468" s="19"/>
      <c r="P468" s="133"/>
    </row>
    <row r="469" spans="11:16" x14ac:dyDescent="0.2">
      <c r="K469" s="19"/>
      <c r="P469" s="133"/>
    </row>
    <row r="470" spans="11:16" x14ac:dyDescent="0.2">
      <c r="K470" s="19"/>
      <c r="P470" s="133"/>
    </row>
    <row r="471" spans="11:16" x14ac:dyDescent="0.2">
      <c r="K471" s="19"/>
      <c r="P471" s="133"/>
    </row>
    <row r="472" spans="11:16" x14ac:dyDescent="0.2">
      <c r="K472" s="19"/>
      <c r="P472" s="133"/>
    </row>
    <row r="473" spans="11:16" x14ac:dyDescent="0.2">
      <c r="K473" s="19"/>
      <c r="P473" s="133"/>
    </row>
    <row r="474" spans="11:16" x14ac:dyDescent="0.2">
      <c r="K474" s="19"/>
      <c r="P474" s="133"/>
    </row>
    <row r="475" spans="11:16" x14ac:dyDescent="0.2">
      <c r="K475" s="19"/>
      <c r="P475" s="133"/>
    </row>
    <row r="476" spans="11:16" x14ac:dyDescent="0.2">
      <c r="K476" s="19"/>
      <c r="P476" s="133"/>
    </row>
    <row r="477" spans="11:16" x14ac:dyDescent="0.2">
      <c r="K477" s="19"/>
      <c r="P477" s="133"/>
    </row>
    <row r="478" spans="11:16" x14ac:dyDescent="0.2">
      <c r="K478" s="19"/>
      <c r="P478" s="133"/>
    </row>
    <row r="479" spans="11:16" x14ac:dyDescent="0.2">
      <c r="K479" s="19"/>
      <c r="P479" s="133"/>
    </row>
    <row r="480" spans="11:16" x14ac:dyDescent="0.2">
      <c r="K480" s="19"/>
      <c r="P480" s="133"/>
    </row>
    <row r="481" spans="11:16" x14ac:dyDescent="0.2">
      <c r="K481" s="19"/>
      <c r="P481" s="133"/>
    </row>
    <row r="482" spans="11:16" x14ac:dyDescent="0.2">
      <c r="K482" s="19"/>
      <c r="P482" s="133"/>
    </row>
    <row r="483" spans="11:16" x14ac:dyDescent="0.2">
      <c r="K483" s="19"/>
      <c r="P483" s="133"/>
    </row>
    <row r="484" spans="11:16" x14ac:dyDescent="0.2">
      <c r="K484" s="19"/>
      <c r="P484" s="133"/>
    </row>
    <row r="485" spans="11:16" x14ac:dyDescent="0.2">
      <c r="K485" s="19"/>
      <c r="P485" s="133"/>
    </row>
    <row r="486" spans="11:16" x14ac:dyDescent="0.2">
      <c r="K486" s="19"/>
      <c r="P486" s="133"/>
    </row>
    <row r="487" spans="11:16" x14ac:dyDescent="0.2">
      <c r="K487" s="19"/>
      <c r="P487" s="133"/>
    </row>
    <row r="488" spans="11:16" x14ac:dyDescent="0.2">
      <c r="K488" s="19"/>
      <c r="P488" s="133"/>
    </row>
    <row r="489" spans="11:16" x14ac:dyDescent="0.2">
      <c r="K489" s="19"/>
      <c r="P489" s="133"/>
    </row>
    <row r="490" spans="11:16" x14ac:dyDescent="0.2">
      <c r="K490" s="19"/>
      <c r="P490" s="133"/>
    </row>
    <row r="491" spans="11:16" x14ac:dyDescent="0.2">
      <c r="K491" s="19"/>
      <c r="P491" s="133"/>
    </row>
    <row r="492" spans="11:16" x14ac:dyDescent="0.2">
      <c r="K492" s="19"/>
      <c r="P492" s="133"/>
    </row>
    <row r="493" spans="11:16" x14ac:dyDescent="0.2">
      <c r="K493" s="19"/>
      <c r="P493" s="133"/>
    </row>
    <row r="494" spans="11:16" x14ac:dyDescent="0.2">
      <c r="K494" s="19"/>
      <c r="P494" s="133"/>
    </row>
    <row r="495" spans="11:16" x14ac:dyDescent="0.2">
      <c r="K495" s="19"/>
      <c r="P495" s="133"/>
    </row>
    <row r="496" spans="11:16" x14ac:dyDescent="0.2">
      <c r="K496" s="19"/>
      <c r="P496" s="133"/>
    </row>
    <row r="497" spans="11:16" x14ac:dyDescent="0.2">
      <c r="K497" s="19"/>
      <c r="P497" s="133"/>
    </row>
    <row r="498" spans="11:16" x14ac:dyDescent="0.2">
      <c r="K498" s="19"/>
      <c r="P498" s="133"/>
    </row>
    <row r="499" spans="11:16" x14ac:dyDescent="0.2">
      <c r="K499" s="19"/>
      <c r="P499" s="133"/>
    </row>
    <row r="500" spans="11:16" x14ac:dyDescent="0.2">
      <c r="K500" s="19"/>
      <c r="P500" s="133"/>
    </row>
    <row r="501" spans="11:16" x14ac:dyDescent="0.2">
      <c r="K501" s="19"/>
      <c r="P501" s="133"/>
    </row>
    <row r="502" spans="11:16" x14ac:dyDescent="0.2">
      <c r="K502" s="19"/>
      <c r="P502" s="133"/>
    </row>
    <row r="503" spans="11:16" x14ac:dyDescent="0.2">
      <c r="K503" s="19"/>
      <c r="P503" s="133"/>
    </row>
    <row r="504" spans="11:16" x14ac:dyDescent="0.2">
      <c r="K504" s="19"/>
      <c r="P504" s="133"/>
    </row>
    <row r="505" spans="11:16" x14ac:dyDescent="0.2">
      <c r="K505" s="19"/>
      <c r="P505" s="133"/>
    </row>
    <row r="506" spans="11:16" x14ac:dyDescent="0.2">
      <c r="K506" s="19"/>
      <c r="P506" s="133"/>
    </row>
    <row r="507" spans="11:16" x14ac:dyDescent="0.2">
      <c r="K507" s="19"/>
      <c r="P507" s="133"/>
    </row>
    <row r="508" spans="11:16" x14ac:dyDescent="0.2">
      <c r="K508" s="19"/>
      <c r="P508" s="133"/>
    </row>
    <row r="509" spans="11:16" x14ac:dyDescent="0.2">
      <c r="K509" s="19"/>
      <c r="P509" s="133"/>
    </row>
    <row r="510" spans="11:16" x14ac:dyDescent="0.2">
      <c r="K510" s="19"/>
      <c r="P510" s="133"/>
    </row>
    <row r="511" spans="11:16" x14ac:dyDescent="0.2">
      <c r="K511" s="19"/>
      <c r="P511" s="133"/>
    </row>
    <row r="512" spans="11:16" x14ac:dyDescent="0.2">
      <c r="K512" s="19"/>
      <c r="P512" s="133"/>
    </row>
    <row r="513" spans="11:16" x14ac:dyDescent="0.2">
      <c r="K513" s="19"/>
      <c r="P513" s="133"/>
    </row>
    <row r="514" spans="11:16" x14ac:dyDescent="0.2">
      <c r="K514" s="19"/>
      <c r="P514" s="133"/>
    </row>
    <row r="515" spans="11:16" x14ac:dyDescent="0.2">
      <c r="K515" s="19"/>
      <c r="P515" s="133"/>
    </row>
    <row r="516" spans="11:16" x14ac:dyDescent="0.2">
      <c r="K516" s="19"/>
      <c r="P516" s="133"/>
    </row>
    <row r="517" spans="11:16" x14ac:dyDescent="0.2">
      <c r="K517" s="19"/>
      <c r="P517" s="133"/>
    </row>
    <row r="518" spans="11:16" x14ac:dyDescent="0.2">
      <c r="K518" s="19"/>
      <c r="P518" s="133"/>
    </row>
    <row r="519" spans="11:16" x14ac:dyDescent="0.2">
      <c r="K519" s="19"/>
      <c r="P519" s="133"/>
    </row>
    <row r="520" spans="11:16" x14ac:dyDescent="0.2">
      <c r="K520" s="19"/>
      <c r="P520" s="133"/>
    </row>
    <row r="521" spans="11:16" x14ac:dyDescent="0.2">
      <c r="K521" s="19"/>
      <c r="P521" s="133"/>
    </row>
    <row r="522" spans="11:16" x14ac:dyDescent="0.2">
      <c r="K522" s="19"/>
      <c r="P522" s="133"/>
    </row>
    <row r="523" spans="11:16" x14ac:dyDescent="0.2">
      <c r="K523" s="19"/>
      <c r="P523" s="133"/>
    </row>
    <row r="524" spans="11:16" x14ac:dyDescent="0.2">
      <c r="K524" s="19"/>
      <c r="P524" s="133"/>
    </row>
    <row r="525" spans="11:16" x14ac:dyDescent="0.2">
      <c r="K525" s="19"/>
      <c r="P525" s="133"/>
    </row>
    <row r="526" spans="11:16" x14ac:dyDescent="0.2">
      <c r="K526" s="19"/>
      <c r="P526" s="133"/>
    </row>
    <row r="527" spans="11:16" x14ac:dyDescent="0.2">
      <c r="K527" s="19"/>
      <c r="P527" s="133"/>
    </row>
    <row r="528" spans="11:16" x14ac:dyDescent="0.2">
      <c r="K528" s="19"/>
      <c r="P528" s="133"/>
    </row>
    <row r="529" spans="11:16" x14ac:dyDescent="0.2">
      <c r="K529" s="19"/>
      <c r="P529" s="133"/>
    </row>
    <row r="530" spans="11:16" x14ac:dyDescent="0.2">
      <c r="K530" s="19"/>
      <c r="P530" s="133"/>
    </row>
    <row r="531" spans="11:16" x14ac:dyDescent="0.2">
      <c r="K531" s="19"/>
      <c r="P531" s="133"/>
    </row>
    <row r="532" spans="11:16" x14ac:dyDescent="0.2">
      <c r="K532" s="19"/>
      <c r="P532" s="133"/>
    </row>
    <row r="533" spans="11:16" x14ac:dyDescent="0.2">
      <c r="K533" s="19"/>
      <c r="P533" s="133"/>
    </row>
    <row r="534" spans="11:16" x14ac:dyDescent="0.2">
      <c r="K534" s="19"/>
      <c r="P534" s="133"/>
    </row>
    <row r="535" spans="11:16" x14ac:dyDescent="0.2">
      <c r="K535" s="19"/>
      <c r="P535" s="133"/>
    </row>
    <row r="536" spans="11:16" x14ac:dyDescent="0.2">
      <c r="K536" s="19"/>
      <c r="P536" s="133"/>
    </row>
    <row r="537" spans="11:16" x14ac:dyDescent="0.2">
      <c r="K537" s="19"/>
      <c r="P537" s="133"/>
    </row>
    <row r="538" spans="11:16" x14ac:dyDescent="0.2">
      <c r="K538" s="19"/>
      <c r="P538" s="133"/>
    </row>
    <row r="539" spans="11:16" x14ac:dyDescent="0.2">
      <c r="K539" s="19"/>
      <c r="P539" s="133"/>
    </row>
    <row r="540" spans="11:16" x14ac:dyDescent="0.2">
      <c r="K540" s="19"/>
      <c r="P540" s="133"/>
    </row>
    <row r="541" spans="11:16" x14ac:dyDescent="0.2">
      <c r="K541" s="19"/>
      <c r="P541" s="133"/>
    </row>
    <row r="542" spans="11:16" x14ac:dyDescent="0.2">
      <c r="K542" s="19"/>
      <c r="P542" s="133"/>
    </row>
    <row r="543" spans="11:16" x14ac:dyDescent="0.2">
      <c r="K543" s="19"/>
      <c r="P543" s="133"/>
    </row>
    <row r="544" spans="11:16" x14ac:dyDescent="0.2">
      <c r="K544" s="19"/>
      <c r="P544" s="133"/>
    </row>
    <row r="545" spans="11:16" x14ac:dyDescent="0.2">
      <c r="K545" s="19"/>
      <c r="P545" s="133"/>
    </row>
    <row r="546" spans="11:16" x14ac:dyDescent="0.2">
      <c r="K546" s="19"/>
      <c r="P546" s="133"/>
    </row>
    <row r="547" spans="11:16" x14ac:dyDescent="0.2">
      <c r="K547" s="19"/>
      <c r="P547" s="133"/>
    </row>
    <row r="548" spans="11:16" x14ac:dyDescent="0.2">
      <c r="K548" s="19"/>
      <c r="P548" s="133"/>
    </row>
    <row r="549" spans="11:16" x14ac:dyDescent="0.2">
      <c r="K549" s="19"/>
      <c r="P549" s="133"/>
    </row>
    <row r="550" spans="11:16" x14ac:dyDescent="0.2">
      <c r="K550" s="19"/>
      <c r="P550" s="133"/>
    </row>
    <row r="551" spans="11:16" x14ac:dyDescent="0.2">
      <c r="K551" s="19"/>
      <c r="P551" s="133"/>
    </row>
    <row r="552" spans="11:16" x14ac:dyDescent="0.2">
      <c r="K552" s="19"/>
      <c r="P552" s="133"/>
    </row>
    <row r="553" spans="11:16" x14ac:dyDescent="0.2">
      <c r="K553" s="19"/>
      <c r="P553" s="133"/>
    </row>
    <row r="554" spans="11:16" x14ac:dyDescent="0.2">
      <c r="K554" s="19"/>
      <c r="P554" s="133"/>
    </row>
    <row r="555" spans="11:16" x14ac:dyDescent="0.2">
      <c r="K555" s="19"/>
      <c r="P555" s="133"/>
    </row>
    <row r="556" spans="11:16" x14ac:dyDescent="0.2">
      <c r="K556" s="19"/>
      <c r="P556" s="133"/>
    </row>
    <row r="557" spans="11:16" x14ac:dyDescent="0.2">
      <c r="K557" s="19"/>
      <c r="P557" s="133"/>
    </row>
    <row r="558" spans="11:16" x14ac:dyDescent="0.2">
      <c r="K558" s="19"/>
      <c r="P558" s="133"/>
    </row>
    <row r="559" spans="11:16" x14ac:dyDescent="0.2">
      <c r="K559" s="19"/>
      <c r="P559" s="133"/>
    </row>
    <row r="560" spans="11:16" x14ac:dyDescent="0.2">
      <c r="K560" s="19"/>
      <c r="P560" s="133"/>
    </row>
    <row r="561" spans="11:16" x14ac:dyDescent="0.2">
      <c r="K561" s="19"/>
      <c r="P561" s="133"/>
    </row>
    <row r="562" spans="11:16" x14ac:dyDescent="0.2">
      <c r="K562" s="19"/>
      <c r="P562" s="133"/>
    </row>
    <row r="563" spans="11:16" x14ac:dyDescent="0.2">
      <c r="K563" s="19"/>
      <c r="P563" s="133"/>
    </row>
    <row r="564" spans="11:16" x14ac:dyDescent="0.2">
      <c r="K564" s="19"/>
      <c r="P564" s="133"/>
    </row>
    <row r="565" spans="11:16" x14ac:dyDescent="0.2">
      <c r="K565" s="19"/>
      <c r="P565" s="133"/>
    </row>
    <row r="566" spans="11:16" x14ac:dyDescent="0.2">
      <c r="K566" s="19"/>
      <c r="P566" s="133"/>
    </row>
    <row r="567" spans="11:16" x14ac:dyDescent="0.2">
      <c r="K567" s="19"/>
      <c r="P567" s="133"/>
    </row>
    <row r="568" spans="11:16" x14ac:dyDescent="0.2">
      <c r="K568" s="19"/>
      <c r="P568" s="133"/>
    </row>
    <row r="569" spans="11:16" x14ac:dyDescent="0.2">
      <c r="K569" s="19"/>
      <c r="P569" s="133"/>
    </row>
    <row r="570" spans="11:16" x14ac:dyDescent="0.2">
      <c r="K570" s="19"/>
      <c r="P570" s="133"/>
    </row>
    <row r="571" spans="11:16" x14ac:dyDescent="0.2">
      <c r="K571" s="19"/>
      <c r="P571" s="133"/>
    </row>
    <row r="572" spans="11:16" x14ac:dyDescent="0.2">
      <c r="K572" s="19"/>
      <c r="P572" s="133"/>
    </row>
    <row r="573" spans="11:16" x14ac:dyDescent="0.2">
      <c r="K573" s="19"/>
      <c r="P573" s="133"/>
    </row>
    <row r="574" spans="11:16" x14ac:dyDescent="0.2">
      <c r="K574" s="19"/>
      <c r="P574" s="133"/>
    </row>
    <row r="575" spans="11:16" x14ac:dyDescent="0.2">
      <c r="K575" s="19"/>
      <c r="P575" s="133"/>
    </row>
    <row r="576" spans="11:16" x14ac:dyDescent="0.2">
      <c r="K576" s="19"/>
      <c r="P576" s="133"/>
    </row>
    <row r="577" spans="11:16" x14ac:dyDescent="0.2">
      <c r="K577" s="19"/>
      <c r="P577" s="133"/>
    </row>
    <row r="578" spans="11:16" x14ac:dyDescent="0.2">
      <c r="K578" s="19"/>
      <c r="P578" s="133"/>
    </row>
    <row r="579" spans="11:16" x14ac:dyDescent="0.2">
      <c r="K579" s="19"/>
      <c r="P579" s="133"/>
    </row>
    <row r="580" spans="11:16" x14ac:dyDescent="0.2">
      <c r="K580" s="19"/>
      <c r="P580" s="133"/>
    </row>
    <row r="581" spans="11:16" x14ac:dyDescent="0.2">
      <c r="K581" s="19"/>
      <c r="P581" s="133"/>
    </row>
    <row r="582" spans="11:16" x14ac:dyDescent="0.2">
      <c r="K582" s="19"/>
      <c r="P582" s="133"/>
    </row>
    <row r="583" spans="11:16" x14ac:dyDescent="0.2">
      <c r="K583" s="19"/>
      <c r="P583" s="133"/>
    </row>
    <row r="584" spans="11:16" x14ac:dyDescent="0.2">
      <c r="K584" s="19"/>
      <c r="P584" s="133"/>
    </row>
    <row r="585" spans="11:16" x14ac:dyDescent="0.2">
      <c r="K585" s="19"/>
      <c r="P585" s="133"/>
    </row>
    <row r="586" spans="11:16" x14ac:dyDescent="0.2">
      <c r="K586" s="19"/>
      <c r="P586" s="133"/>
    </row>
    <row r="587" spans="11:16" x14ac:dyDescent="0.2">
      <c r="K587" s="19"/>
      <c r="P587" s="133"/>
    </row>
    <row r="588" spans="11:16" x14ac:dyDescent="0.2">
      <c r="K588" s="19"/>
      <c r="P588" s="133"/>
    </row>
    <row r="589" spans="11:16" x14ac:dyDescent="0.2">
      <c r="K589" s="19"/>
      <c r="P589" s="133"/>
    </row>
    <row r="590" spans="11:16" x14ac:dyDescent="0.2">
      <c r="K590" s="19"/>
      <c r="P590" s="133"/>
    </row>
    <row r="591" spans="11:16" x14ac:dyDescent="0.2">
      <c r="K591" s="19"/>
      <c r="P591" s="133"/>
    </row>
    <row r="592" spans="11:16" x14ac:dyDescent="0.2">
      <c r="K592" s="19"/>
      <c r="P592" s="133"/>
    </row>
    <row r="593" spans="11:16" x14ac:dyDescent="0.2">
      <c r="K593" s="19"/>
      <c r="P593" s="133"/>
    </row>
    <row r="594" spans="11:16" x14ac:dyDescent="0.2">
      <c r="K594" s="19"/>
      <c r="P594" s="133"/>
    </row>
    <row r="595" spans="11:16" x14ac:dyDescent="0.2">
      <c r="K595" s="19"/>
      <c r="P595" s="133"/>
    </row>
    <row r="596" spans="11:16" x14ac:dyDescent="0.2">
      <c r="K596" s="19"/>
      <c r="P596" s="133"/>
    </row>
    <row r="597" spans="11:16" x14ac:dyDescent="0.2">
      <c r="K597" s="19"/>
      <c r="P597" s="133"/>
    </row>
    <row r="598" spans="11:16" x14ac:dyDescent="0.2">
      <c r="K598" s="19"/>
      <c r="P598" s="133"/>
    </row>
    <row r="599" spans="11:16" x14ac:dyDescent="0.2">
      <c r="K599" s="19"/>
      <c r="P599" s="133"/>
    </row>
    <row r="600" spans="11:16" x14ac:dyDescent="0.2">
      <c r="K600" s="19"/>
      <c r="P600" s="133"/>
    </row>
    <row r="601" spans="11:16" x14ac:dyDescent="0.2">
      <c r="K601" s="19"/>
      <c r="P601" s="133"/>
    </row>
    <row r="602" spans="11:16" x14ac:dyDescent="0.2">
      <c r="K602" s="19"/>
      <c r="P602" s="133"/>
    </row>
    <row r="603" spans="11:16" x14ac:dyDescent="0.2">
      <c r="K603" s="19"/>
      <c r="P603" s="133"/>
    </row>
    <row r="604" spans="11:16" x14ac:dyDescent="0.2">
      <c r="K604" s="19"/>
      <c r="P604" s="133"/>
    </row>
    <row r="605" spans="11:16" x14ac:dyDescent="0.2">
      <c r="K605" s="19"/>
      <c r="P605" s="133"/>
    </row>
    <row r="606" spans="11:16" x14ac:dyDescent="0.2">
      <c r="K606" s="19"/>
      <c r="P606" s="133"/>
    </row>
    <row r="607" spans="11:16" x14ac:dyDescent="0.2">
      <c r="K607" s="19"/>
      <c r="P607" s="133"/>
    </row>
    <row r="608" spans="11:16" x14ac:dyDescent="0.2">
      <c r="K608" s="19"/>
      <c r="P608" s="133"/>
    </row>
    <row r="609" spans="11:16" x14ac:dyDescent="0.2">
      <c r="K609" s="19"/>
      <c r="P609" s="133"/>
    </row>
    <row r="610" spans="11:16" x14ac:dyDescent="0.2">
      <c r="K610" s="19"/>
      <c r="P610" s="133"/>
    </row>
    <row r="611" spans="11:16" x14ac:dyDescent="0.2">
      <c r="K611" s="19"/>
      <c r="P611" s="133"/>
    </row>
    <row r="612" spans="11:16" x14ac:dyDescent="0.2">
      <c r="K612" s="19"/>
      <c r="P612" s="133"/>
    </row>
    <row r="613" spans="11:16" x14ac:dyDescent="0.2">
      <c r="K613" s="19"/>
      <c r="P613" s="133"/>
    </row>
    <row r="614" spans="11:16" x14ac:dyDescent="0.2">
      <c r="K614" s="19"/>
      <c r="P614" s="133"/>
    </row>
    <row r="615" spans="11:16" x14ac:dyDescent="0.2">
      <c r="K615" s="19"/>
      <c r="P615" s="133"/>
    </row>
    <row r="616" spans="11:16" x14ac:dyDescent="0.2">
      <c r="K616" s="19"/>
      <c r="P616" s="133"/>
    </row>
    <row r="617" spans="11:16" x14ac:dyDescent="0.2">
      <c r="K617" s="19"/>
      <c r="P617" s="133"/>
    </row>
    <row r="618" spans="11:16" x14ac:dyDescent="0.2">
      <c r="K618" s="19"/>
      <c r="P618" s="133"/>
    </row>
    <row r="619" spans="11:16" x14ac:dyDescent="0.2">
      <c r="K619" s="19"/>
      <c r="P619" s="133"/>
    </row>
    <row r="620" spans="11:16" x14ac:dyDescent="0.2">
      <c r="K620" s="19"/>
      <c r="P620" s="133"/>
    </row>
    <row r="621" spans="11:16" x14ac:dyDescent="0.2">
      <c r="K621" s="19"/>
      <c r="P621" s="133"/>
    </row>
    <row r="622" spans="11:16" x14ac:dyDescent="0.2">
      <c r="K622" s="19"/>
      <c r="P622" s="133"/>
    </row>
    <row r="623" spans="11:16" x14ac:dyDescent="0.2">
      <c r="K623" s="19"/>
      <c r="P623" s="133"/>
    </row>
    <row r="624" spans="11:16" x14ac:dyDescent="0.2">
      <c r="K624" s="19"/>
      <c r="P624" s="133"/>
    </row>
    <row r="625" spans="11:16" x14ac:dyDescent="0.2">
      <c r="K625" s="19"/>
      <c r="P625" s="133"/>
    </row>
    <row r="626" spans="11:16" x14ac:dyDescent="0.2">
      <c r="K626" s="19"/>
      <c r="P626" s="133"/>
    </row>
    <row r="627" spans="11:16" x14ac:dyDescent="0.2">
      <c r="K627" s="19"/>
      <c r="P627" s="133"/>
    </row>
    <row r="628" spans="11:16" x14ac:dyDescent="0.2">
      <c r="K628" s="19"/>
      <c r="P628" s="133"/>
    </row>
    <row r="629" spans="11:16" x14ac:dyDescent="0.2">
      <c r="K629" s="19"/>
      <c r="P629" s="133"/>
    </row>
    <row r="630" spans="11:16" x14ac:dyDescent="0.2">
      <c r="K630" s="19"/>
      <c r="P630" s="133"/>
    </row>
    <row r="631" spans="11:16" x14ac:dyDescent="0.2">
      <c r="K631" s="19"/>
      <c r="P631" s="133"/>
    </row>
    <row r="632" spans="11:16" x14ac:dyDescent="0.2">
      <c r="K632" s="19"/>
      <c r="P632" s="133"/>
    </row>
    <row r="633" spans="11:16" x14ac:dyDescent="0.2">
      <c r="K633" s="19"/>
      <c r="P633" s="133"/>
    </row>
    <row r="634" spans="11:16" x14ac:dyDescent="0.2">
      <c r="K634" s="19"/>
      <c r="P634" s="133"/>
    </row>
    <row r="635" spans="11:16" x14ac:dyDescent="0.2">
      <c r="K635" s="19"/>
      <c r="P635" s="133"/>
    </row>
    <row r="636" spans="11:16" x14ac:dyDescent="0.2">
      <c r="K636" s="19"/>
      <c r="P636" s="133"/>
    </row>
    <row r="637" spans="11:16" x14ac:dyDescent="0.2">
      <c r="K637" s="19"/>
      <c r="P637" s="133"/>
    </row>
    <row r="638" spans="11:16" x14ac:dyDescent="0.2">
      <c r="K638" s="19"/>
      <c r="P638" s="133"/>
    </row>
    <row r="639" spans="11:16" x14ac:dyDescent="0.2">
      <c r="K639" s="19"/>
      <c r="P639" s="133"/>
    </row>
    <row r="640" spans="11:16" x14ac:dyDescent="0.2">
      <c r="K640" s="19"/>
      <c r="P640" s="133"/>
    </row>
    <row r="641" spans="11:16" x14ac:dyDescent="0.2">
      <c r="K641" s="19"/>
      <c r="P641" s="133"/>
    </row>
    <row r="642" spans="11:16" x14ac:dyDescent="0.2">
      <c r="K642" s="19"/>
      <c r="P642" s="133"/>
    </row>
    <row r="643" spans="11:16" x14ac:dyDescent="0.2">
      <c r="K643" s="19"/>
      <c r="P643" s="133"/>
    </row>
    <row r="644" spans="11:16" x14ac:dyDescent="0.2">
      <c r="K644" s="19"/>
      <c r="P644" s="133"/>
    </row>
    <row r="645" spans="11:16" x14ac:dyDescent="0.2">
      <c r="K645" s="19"/>
      <c r="P645" s="133"/>
    </row>
    <row r="646" spans="11:16" x14ac:dyDescent="0.2">
      <c r="K646" s="19"/>
      <c r="P646" s="133"/>
    </row>
    <row r="647" spans="11:16" x14ac:dyDescent="0.2">
      <c r="K647" s="19"/>
      <c r="P647" s="133"/>
    </row>
    <row r="648" spans="11:16" x14ac:dyDescent="0.2">
      <c r="K648" s="19"/>
      <c r="P648" s="133"/>
    </row>
    <row r="649" spans="11:16" x14ac:dyDescent="0.2">
      <c r="K649" s="19"/>
      <c r="P649" s="133"/>
    </row>
    <row r="650" spans="11:16" x14ac:dyDescent="0.2">
      <c r="K650" s="19"/>
      <c r="P650" s="133"/>
    </row>
    <row r="651" spans="11:16" x14ac:dyDescent="0.2">
      <c r="K651" s="19"/>
      <c r="P651" s="133"/>
    </row>
    <row r="652" spans="11:16" x14ac:dyDescent="0.2">
      <c r="K652" s="19"/>
      <c r="P652" s="133"/>
    </row>
    <row r="653" spans="11:16" x14ac:dyDescent="0.2">
      <c r="K653" s="19"/>
      <c r="P653" s="133"/>
    </row>
    <row r="654" spans="11:16" x14ac:dyDescent="0.2">
      <c r="K654" s="19"/>
      <c r="P654" s="133"/>
    </row>
    <row r="655" spans="11:16" x14ac:dyDescent="0.2">
      <c r="K655" s="19"/>
      <c r="P655" s="133"/>
    </row>
    <row r="656" spans="11:16" x14ac:dyDescent="0.2">
      <c r="K656" s="19"/>
      <c r="P656" s="133"/>
    </row>
    <row r="657" spans="11:16" x14ac:dyDescent="0.2">
      <c r="K657" s="19"/>
      <c r="P657" s="133"/>
    </row>
    <row r="658" spans="11:16" x14ac:dyDescent="0.2">
      <c r="K658" s="19"/>
      <c r="P658" s="133"/>
    </row>
    <row r="659" spans="11:16" x14ac:dyDescent="0.2">
      <c r="K659" s="19"/>
      <c r="P659" s="133"/>
    </row>
    <row r="660" spans="11:16" x14ac:dyDescent="0.2">
      <c r="K660" s="19"/>
      <c r="P660" s="133"/>
    </row>
    <row r="661" spans="11:16" x14ac:dyDescent="0.2">
      <c r="K661" s="19"/>
      <c r="P661" s="133"/>
    </row>
    <row r="662" spans="11:16" x14ac:dyDescent="0.2">
      <c r="K662" s="19"/>
      <c r="P662" s="133"/>
    </row>
    <row r="663" spans="11:16" x14ac:dyDescent="0.2">
      <c r="K663" s="19"/>
      <c r="P663" s="133"/>
    </row>
    <row r="664" spans="11:16" x14ac:dyDescent="0.2">
      <c r="K664" s="19"/>
      <c r="P664" s="133"/>
    </row>
    <row r="665" spans="11:16" x14ac:dyDescent="0.2">
      <c r="K665" s="19"/>
      <c r="P665" s="133"/>
    </row>
    <row r="666" spans="11:16" x14ac:dyDescent="0.2">
      <c r="K666" s="19"/>
      <c r="P666" s="133"/>
    </row>
    <row r="667" spans="11:16" x14ac:dyDescent="0.2">
      <c r="K667" s="19"/>
      <c r="P667" s="133"/>
    </row>
    <row r="668" spans="11:16" x14ac:dyDescent="0.2">
      <c r="K668" s="19"/>
      <c r="P668" s="133"/>
    </row>
    <row r="669" spans="11:16" x14ac:dyDescent="0.2">
      <c r="K669" s="19"/>
      <c r="P669" s="133"/>
    </row>
    <row r="670" spans="11:16" x14ac:dyDescent="0.2">
      <c r="K670" s="19"/>
      <c r="P670" s="133"/>
    </row>
    <row r="671" spans="11:16" x14ac:dyDescent="0.2">
      <c r="K671" s="19"/>
      <c r="P671" s="133"/>
    </row>
    <row r="672" spans="11:16" x14ac:dyDescent="0.2">
      <c r="K672" s="19"/>
      <c r="P672" s="133"/>
    </row>
    <row r="673" spans="11:16" x14ac:dyDescent="0.2">
      <c r="K673" s="19"/>
      <c r="P673" s="133"/>
    </row>
    <row r="674" spans="11:16" x14ac:dyDescent="0.2">
      <c r="K674" s="19"/>
      <c r="P674" s="133"/>
    </row>
    <row r="675" spans="11:16" x14ac:dyDescent="0.2">
      <c r="K675" s="19"/>
      <c r="P675" s="133"/>
    </row>
    <row r="676" spans="11:16" x14ac:dyDescent="0.2">
      <c r="K676" s="19"/>
      <c r="P676" s="133"/>
    </row>
    <row r="677" spans="11:16" x14ac:dyDescent="0.2">
      <c r="K677" s="19"/>
      <c r="P677" s="133"/>
    </row>
    <row r="678" spans="11:16" x14ac:dyDescent="0.2">
      <c r="K678" s="19"/>
      <c r="P678" s="133"/>
    </row>
    <row r="679" spans="11:16" x14ac:dyDescent="0.2">
      <c r="K679" s="19"/>
      <c r="P679" s="133"/>
    </row>
    <row r="680" spans="11:16" x14ac:dyDescent="0.2">
      <c r="K680" s="19"/>
      <c r="P680" s="133"/>
    </row>
    <row r="681" spans="11:16" x14ac:dyDescent="0.2">
      <c r="K681" s="19"/>
      <c r="P681" s="133"/>
    </row>
    <row r="682" spans="11:16" x14ac:dyDescent="0.2">
      <c r="K682" s="19"/>
      <c r="P682" s="133"/>
    </row>
    <row r="683" spans="11:16" x14ac:dyDescent="0.2">
      <c r="K683" s="19"/>
      <c r="P683" s="133"/>
    </row>
    <row r="684" spans="11:16" x14ac:dyDescent="0.2">
      <c r="K684" s="19"/>
      <c r="P684" s="133"/>
    </row>
    <row r="685" spans="11:16" x14ac:dyDescent="0.2">
      <c r="K685" s="19"/>
      <c r="P685" s="133"/>
    </row>
    <row r="686" spans="11:16" x14ac:dyDescent="0.2">
      <c r="K686" s="19"/>
      <c r="P686" s="133"/>
    </row>
    <row r="687" spans="11:16" x14ac:dyDescent="0.2">
      <c r="K687" s="19"/>
      <c r="P687" s="133"/>
    </row>
    <row r="688" spans="11:16" x14ac:dyDescent="0.2">
      <c r="K688" s="19"/>
      <c r="P688" s="133"/>
    </row>
    <row r="689" spans="11:16" x14ac:dyDescent="0.2">
      <c r="K689" s="19"/>
      <c r="P689" s="133"/>
    </row>
    <row r="690" spans="11:16" x14ac:dyDescent="0.2">
      <c r="K690" s="19"/>
      <c r="P690" s="133"/>
    </row>
    <row r="691" spans="11:16" x14ac:dyDescent="0.2">
      <c r="K691" s="19"/>
      <c r="P691" s="133"/>
    </row>
    <row r="692" spans="11:16" x14ac:dyDescent="0.2">
      <c r="K692" s="19"/>
      <c r="P692" s="133"/>
    </row>
    <row r="693" spans="11:16" x14ac:dyDescent="0.2">
      <c r="K693" s="19"/>
      <c r="P693" s="133"/>
    </row>
    <row r="694" spans="11:16" x14ac:dyDescent="0.2">
      <c r="K694" s="19"/>
      <c r="P694" s="133"/>
    </row>
    <row r="695" spans="11:16" x14ac:dyDescent="0.2">
      <c r="K695" s="19"/>
      <c r="P695" s="133"/>
    </row>
    <row r="696" spans="11:16" x14ac:dyDescent="0.2">
      <c r="K696" s="19"/>
      <c r="P696" s="133"/>
    </row>
    <row r="697" spans="11:16" x14ac:dyDescent="0.2">
      <c r="K697" s="19"/>
      <c r="P697" s="133"/>
    </row>
    <row r="698" spans="11:16" x14ac:dyDescent="0.2">
      <c r="K698" s="19"/>
      <c r="P698" s="133"/>
    </row>
    <row r="699" spans="11:16" x14ac:dyDescent="0.2">
      <c r="K699" s="19"/>
      <c r="P699" s="133"/>
    </row>
    <row r="700" spans="11:16" x14ac:dyDescent="0.2">
      <c r="K700" s="19"/>
      <c r="P700" s="133"/>
    </row>
    <row r="701" spans="11:16" x14ac:dyDescent="0.2">
      <c r="K701" s="19"/>
      <c r="P701" s="133"/>
    </row>
    <row r="702" spans="11:16" x14ac:dyDescent="0.2">
      <c r="K702" s="19"/>
      <c r="P702" s="133"/>
    </row>
    <row r="703" spans="11:16" x14ac:dyDescent="0.2">
      <c r="K703" s="19"/>
      <c r="P703" s="133"/>
    </row>
    <row r="704" spans="11:16" x14ac:dyDescent="0.2">
      <c r="K704" s="19"/>
      <c r="P704" s="133"/>
    </row>
    <row r="705" spans="11:16" x14ac:dyDescent="0.2">
      <c r="K705" s="19"/>
      <c r="P705" s="133"/>
    </row>
    <row r="706" spans="11:16" x14ac:dyDescent="0.2">
      <c r="K706" s="19"/>
      <c r="P706" s="133"/>
    </row>
    <row r="707" spans="11:16" x14ac:dyDescent="0.2">
      <c r="K707" s="19"/>
      <c r="P707" s="133"/>
    </row>
    <row r="708" spans="11:16" x14ac:dyDescent="0.2">
      <c r="K708" s="19"/>
      <c r="P708" s="133"/>
    </row>
    <row r="709" spans="11:16" x14ac:dyDescent="0.2">
      <c r="K709" s="19"/>
      <c r="P709" s="133"/>
    </row>
    <row r="710" spans="11:16" x14ac:dyDescent="0.2">
      <c r="K710" s="19"/>
      <c r="P710" s="133"/>
    </row>
    <row r="711" spans="11:16" x14ac:dyDescent="0.2">
      <c r="K711" s="19"/>
      <c r="P711" s="133"/>
    </row>
    <row r="712" spans="11:16" x14ac:dyDescent="0.2">
      <c r="K712" s="19"/>
      <c r="P712" s="133"/>
    </row>
    <row r="713" spans="11:16" x14ac:dyDescent="0.2">
      <c r="K713" s="19"/>
      <c r="P713" s="133"/>
    </row>
    <row r="714" spans="11:16" x14ac:dyDescent="0.2">
      <c r="K714" s="19"/>
      <c r="P714" s="133"/>
    </row>
    <row r="715" spans="11:16" x14ac:dyDescent="0.2">
      <c r="K715" s="19"/>
      <c r="P715" s="133"/>
    </row>
    <row r="716" spans="11:16" x14ac:dyDescent="0.2">
      <c r="K716" s="19"/>
      <c r="P716" s="133"/>
    </row>
    <row r="717" spans="11:16" x14ac:dyDescent="0.2">
      <c r="K717" s="19"/>
      <c r="P717" s="133"/>
    </row>
    <row r="718" spans="11:16" x14ac:dyDescent="0.2">
      <c r="K718" s="19"/>
      <c r="P718" s="133"/>
    </row>
    <row r="719" spans="11:16" x14ac:dyDescent="0.2">
      <c r="K719" s="19"/>
      <c r="P719" s="133"/>
    </row>
    <row r="720" spans="11:16" x14ac:dyDescent="0.2">
      <c r="K720" s="19"/>
      <c r="P720" s="133"/>
    </row>
    <row r="721" spans="11:16" x14ac:dyDescent="0.2">
      <c r="K721" s="19"/>
      <c r="P721" s="133"/>
    </row>
    <row r="722" spans="11:16" x14ac:dyDescent="0.2">
      <c r="K722" s="19"/>
      <c r="P722" s="133"/>
    </row>
    <row r="723" spans="11:16" x14ac:dyDescent="0.2">
      <c r="K723" s="19"/>
      <c r="P723" s="133"/>
    </row>
    <row r="724" spans="11:16" x14ac:dyDescent="0.2">
      <c r="K724" s="19"/>
      <c r="P724" s="133"/>
    </row>
    <row r="725" spans="11:16" x14ac:dyDescent="0.2">
      <c r="K725" s="19"/>
      <c r="P725" s="133"/>
    </row>
    <row r="726" spans="11:16" x14ac:dyDescent="0.2">
      <c r="K726" s="19"/>
      <c r="P726" s="133"/>
    </row>
    <row r="727" spans="11:16" x14ac:dyDescent="0.2">
      <c r="K727" s="19"/>
      <c r="P727" s="133"/>
    </row>
    <row r="728" spans="11:16" x14ac:dyDescent="0.2">
      <c r="K728" s="19"/>
      <c r="P728" s="133"/>
    </row>
    <row r="729" spans="11:16" x14ac:dyDescent="0.2">
      <c r="K729" s="19"/>
      <c r="P729" s="133"/>
    </row>
    <row r="730" spans="11:16" x14ac:dyDescent="0.2">
      <c r="K730" s="19"/>
      <c r="P730" s="133"/>
    </row>
    <row r="731" spans="11:16" x14ac:dyDescent="0.2">
      <c r="K731" s="19"/>
      <c r="P731" s="133"/>
    </row>
    <row r="732" spans="11:16" x14ac:dyDescent="0.2">
      <c r="K732" s="19"/>
      <c r="P732" s="133"/>
    </row>
    <row r="733" spans="11:16" x14ac:dyDescent="0.2">
      <c r="K733" s="19"/>
      <c r="P733" s="133"/>
    </row>
    <row r="734" spans="11:16" x14ac:dyDescent="0.2">
      <c r="K734" s="19"/>
      <c r="P734" s="133"/>
    </row>
    <row r="735" spans="11:16" x14ac:dyDescent="0.2">
      <c r="K735" s="19"/>
      <c r="P735" s="133"/>
    </row>
    <row r="736" spans="11:16" x14ac:dyDescent="0.2">
      <c r="K736" s="19"/>
      <c r="P736" s="133"/>
    </row>
    <row r="737" spans="11:16" x14ac:dyDescent="0.2">
      <c r="K737" s="19"/>
      <c r="P737" s="133"/>
    </row>
    <row r="738" spans="11:16" x14ac:dyDescent="0.2">
      <c r="K738" s="19"/>
      <c r="P738" s="133"/>
    </row>
    <row r="739" spans="11:16" x14ac:dyDescent="0.2">
      <c r="K739" s="19"/>
      <c r="P739" s="133"/>
    </row>
    <row r="740" spans="11:16" x14ac:dyDescent="0.2">
      <c r="K740" s="19"/>
      <c r="P740" s="133"/>
    </row>
    <row r="741" spans="11:16" x14ac:dyDescent="0.2">
      <c r="K741" s="19"/>
      <c r="P741" s="133"/>
    </row>
    <row r="742" spans="11:16" x14ac:dyDescent="0.2">
      <c r="K742" s="19"/>
      <c r="P742" s="133"/>
    </row>
    <row r="743" spans="11:16" x14ac:dyDescent="0.2">
      <c r="K743" s="19"/>
      <c r="P743" s="133"/>
    </row>
    <row r="744" spans="11:16" x14ac:dyDescent="0.2">
      <c r="K744" s="19"/>
      <c r="P744" s="133"/>
    </row>
    <row r="745" spans="11:16" x14ac:dyDescent="0.2">
      <c r="K745" s="19"/>
      <c r="P745" s="133"/>
    </row>
    <row r="746" spans="11:16" x14ac:dyDescent="0.2">
      <c r="K746" s="19"/>
      <c r="P746" s="133"/>
    </row>
    <row r="747" spans="11:16" x14ac:dyDescent="0.2">
      <c r="K747" s="19"/>
      <c r="P747" s="133"/>
    </row>
    <row r="748" spans="11:16" x14ac:dyDescent="0.2">
      <c r="K748" s="19"/>
      <c r="P748" s="133"/>
    </row>
    <row r="749" spans="11:16" x14ac:dyDescent="0.2">
      <c r="K749" s="19"/>
      <c r="P749" s="133"/>
    </row>
    <row r="750" spans="11:16" x14ac:dyDescent="0.2">
      <c r="K750" s="19"/>
      <c r="P750" s="133"/>
    </row>
    <row r="751" spans="11:16" x14ac:dyDescent="0.2">
      <c r="K751" s="19"/>
      <c r="P751" s="133"/>
    </row>
    <row r="752" spans="11:16" x14ac:dyDescent="0.2">
      <c r="K752" s="19"/>
      <c r="P752" s="133"/>
    </row>
    <row r="753" spans="11:16" x14ac:dyDescent="0.2">
      <c r="K753" s="19"/>
      <c r="P753" s="133"/>
    </row>
    <row r="754" spans="11:16" x14ac:dyDescent="0.2">
      <c r="K754" s="19"/>
      <c r="P754" s="133"/>
    </row>
    <row r="755" spans="11:16" x14ac:dyDescent="0.2">
      <c r="K755" s="19"/>
      <c r="P755" s="133"/>
    </row>
    <row r="756" spans="11:16" x14ac:dyDescent="0.2">
      <c r="K756" s="19"/>
      <c r="P756" s="133"/>
    </row>
    <row r="757" spans="11:16" x14ac:dyDescent="0.2">
      <c r="K757" s="19"/>
      <c r="P757" s="133"/>
    </row>
    <row r="758" spans="11:16" x14ac:dyDescent="0.2">
      <c r="K758" s="19"/>
      <c r="P758" s="133"/>
    </row>
    <row r="759" spans="11:16" x14ac:dyDescent="0.2">
      <c r="K759" s="19"/>
      <c r="P759" s="133"/>
    </row>
    <row r="760" spans="11:16" x14ac:dyDescent="0.2">
      <c r="K760" s="19"/>
      <c r="P760" s="133"/>
    </row>
    <row r="761" spans="11:16" x14ac:dyDescent="0.2">
      <c r="K761" s="19"/>
      <c r="P761" s="133"/>
    </row>
    <row r="762" spans="11:16" x14ac:dyDescent="0.2">
      <c r="K762" s="19"/>
      <c r="P762" s="133"/>
    </row>
    <row r="763" spans="11:16" x14ac:dyDescent="0.2">
      <c r="K763" s="19"/>
      <c r="P763" s="133"/>
    </row>
    <row r="764" spans="11:16" x14ac:dyDescent="0.2">
      <c r="K764" s="19"/>
      <c r="P764" s="133"/>
    </row>
    <row r="765" spans="11:16" x14ac:dyDescent="0.2">
      <c r="K765" s="19"/>
      <c r="P765" s="133"/>
    </row>
    <row r="766" spans="11:16" x14ac:dyDescent="0.2">
      <c r="K766" s="19"/>
      <c r="P766" s="133"/>
    </row>
    <row r="767" spans="11:16" x14ac:dyDescent="0.2">
      <c r="K767" s="19"/>
      <c r="P767" s="133"/>
    </row>
    <row r="768" spans="11:16" x14ac:dyDescent="0.2">
      <c r="K768" s="19"/>
      <c r="P768" s="133"/>
    </row>
    <row r="769" spans="11:16" x14ac:dyDescent="0.2">
      <c r="K769" s="19"/>
      <c r="P769" s="133"/>
    </row>
    <row r="770" spans="11:16" x14ac:dyDescent="0.2">
      <c r="K770" s="19"/>
      <c r="P770" s="133"/>
    </row>
    <row r="771" spans="11:16" x14ac:dyDescent="0.2">
      <c r="K771" s="19"/>
      <c r="P771" s="133"/>
    </row>
    <row r="772" spans="11:16" x14ac:dyDescent="0.2">
      <c r="K772" s="19"/>
      <c r="P772" s="133"/>
    </row>
    <row r="773" spans="11:16" x14ac:dyDescent="0.2">
      <c r="K773" s="19"/>
      <c r="P773" s="133"/>
    </row>
    <row r="774" spans="11:16" x14ac:dyDescent="0.2">
      <c r="K774" s="19"/>
      <c r="P774" s="133"/>
    </row>
    <row r="775" spans="11:16" x14ac:dyDescent="0.2">
      <c r="K775" s="19"/>
      <c r="P775" s="133"/>
    </row>
    <row r="776" spans="11:16" x14ac:dyDescent="0.2">
      <c r="K776" s="19"/>
      <c r="P776" s="133"/>
    </row>
    <row r="777" spans="11:16" x14ac:dyDescent="0.2">
      <c r="K777" s="19"/>
      <c r="P777" s="133"/>
    </row>
    <row r="778" spans="11:16" x14ac:dyDescent="0.2">
      <c r="K778" s="19"/>
      <c r="P778" s="133"/>
    </row>
    <row r="779" spans="11:16" x14ac:dyDescent="0.2">
      <c r="K779" s="19"/>
      <c r="P779" s="133"/>
    </row>
    <row r="780" spans="11:16" x14ac:dyDescent="0.2">
      <c r="K780" s="19"/>
      <c r="P780" s="133"/>
    </row>
    <row r="781" spans="11:16" x14ac:dyDescent="0.2">
      <c r="K781" s="19"/>
      <c r="P781" s="133"/>
    </row>
    <row r="782" spans="11:16" x14ac:dyDescent="0.2">
      <c r="K782" s="19"/>
      <c r="P782" s="133"/>
    </row>
    <row r="783" spans="11:16" x14ac:dyDescent="0.2">
      <c r="K783" s="19"/>
      <c r="P783" s="133"/>
    </row>
    <row r="784" spans="11:16" x14ac:dyDescent="0.2">
      <c r="K784" s="19"/>
      <c r="P784" s="133"/>
    </row>
    <row r="785" spans="11:16" x14ac:dyDescent="0.2">
      <c r="K785" s="19"/>
      <c r="P785" s="133"/>
    </row>
    <row r="786" spans="11:16" x14ac:dyDescent="0.2">
      <c r="K786" s="19"/>
      <c r="P786" s="133"/>
    </row>
    <row r="787" spans="11:16" x14ac:dyDescent="0.2">
      <c r="K787" s="19"/>
      <c r="P787" s="133"/>
    </row>
    <row r="788" spans="11:16" x14ac:dyDescent="0.2">
      <c r="K788" s="19"/>
      <c r="P788" s="133"/>
    </row>
    <row r="789" spans="11:16" x14ac:dyDescent="0.2">
      <c r="K789" s="19"/>
      <c r="P789" s="133"/>
    </row>
    <row r="790" spans="11:16" x14ac:dyDescent="0.2">
      <c r="K790" s="19"/>
      <c r="P790" s="133"/>
    </row>
    <row r="791" spans="11:16" x14ac:dyDescent="0.2">
      <c r="K791" s="19"/>
      <c r="P791" s="133"/>
    </row>
    <row r="792" spans="11:16" x14ac:dyDescent="0.2">
      <c r="K792" s="19"/>
      <c r="P792" s="133"/>
    </row>
    <row r="793" spans="11:16" x14ac:dyDescent="0.2">
      <c r="K793" s="19"/>
      <c r="P793" s="133"/>
    </row>
    <row r="794" spans="11:16" x14ac:dyDescent="0.2">
      <c r="K794" s="19"/>
      <c r="P794" s="133"/>
    </row>
    <row r="795" spans="11:16" x14ac:dyDescent="0.2">
      <c r="K795" s="19"/>
      <c r="P795" s="133"/>
    </row>
    <row r="796" spans="11:16" x14ac:dyDescent="0.2">
      <c r="K796" s="19"/>
      <c r="P796" s="133"/>
    </row>
    <row r="797" spans="11:16" x14ac:dyDescent="0.2">
      <c r="K797" s="19"/>
      <c r="P797" s="133"/>
    </row>
    <row r="798" spans="11:16" x14ac:dyDescent="0.2">
      <c r="K798" s="19"/>
      <c r="P798" s="133"/>
    </row>
    <row r="799" spans="11:16" x14ac:dyDescent="0.2">
      <c r="K799" s="19"/>
      <c r="P799" s="133"/>
    </row>
    <row r="800" spans="11:16" x14ac:dyDescent="0.2">
      <c r="K800" s="19"/>
      <c r="P800" s="133"/>
    </row>
    <row r="801" spans="11:16" x14ac:dyDescent="0.2">
      <c r="K801" s="19"/>
      <c r="P801" s="133"/>
    </row>
    <row r="802" spans="11:16" x14ac:dyDescent="0.2">
      <c r="K802" s="19"/>
      <c r="P802" s="133"/>
    </row>
    <row r="803" spans="11:16" x14ac:dyDescent="0.2">
      <c r="K803" s="19"/>
      <c r="P803" s="133"/>
    </row>
    <row r="804" spans="11:16" x14ac:dyDescent="0.2">
      <c r="K804" s="19"/>
      <c r="P804" s="133"/>
    </row>
    <row r="805" spans="11:16" x14ac:dyDescent="0.2">
      <c r="K805" s="19"/>
      <c r="P805" s="133"/>
    </row>
    <row r="806" spans="11:16" x14ac:dyDescent="0.2">
      <c r="K806" s="19"/>
      <c r="P806" s="133"/>
    </row>
    <row r="807" spans="11:16" x14ac:dyDescent="0.2">
      <c r="K807" s="19"/>
      <c r="P807" s="133"/>
    </row>
    <row r="808" spans="11:16" x14ac:dyDescent="0.2">
      <c r="K808" s="19"/>
      <c r="P808" s="133"/>
    </row>
    <row r="809" spans="11:16" x14ac:dyDescent="0.2">
      <c r="K809" s="19"/>
      <c r="P809" s="133"/>
    </row>
    <row r="810" spans="11:16" x14ac:dyDescent="0.2">
      <c r="K810" s="19"/>
      <c r="P810" s="133"/>
    </row>
    <row r="811" spans="11:16" x14ac:dyDescent="0.2">
      <c r="K811" s="19"/>
      <c r="P811" s="133"/>
    </row>
    <row r="812" spans="11:16" x14ac:dyDescent="0.2">
      <c r="K812" s="19"/>
      <c r="P812" s="133"/>
    </row>
    <row r="813" spans="11:16" x14ac:dyDescent="0.2">
      <c r="K813" s="19"/>
      <c r="P813" s="133"/>
    </row>
    <row r="814" spans="11:16" x14ac:dyDescent="0.2">
      <c r="K814" s="19"/>
      <c r="P814" s="133"/>
    </row>
    <row r="815" spans="11:16" x14ac:dyDescent="0.2">
      <c r="K815" s="19"/>
      <c r="P815" s="133"/>
    </row>
    <row r="816" spans="11:16" x14ac:dyDescent="0.2">
      <c r="K816" s="19"/>
      <c r="P816" s="133"/>
    </row>
    <row r="817" spans="11:16" x14ac:dyDescent="0.2">
      <c r="K817" s="19"/>
      <c r="P817" s="133"/>
    </row>
    <row r="818" spans="11:16" x14ac:dyDescent="0.2">
      <c r="K818" s="19"/>
      <c r="P818" s="133"/>
    </row>
    <row r="819" spans="11:16" x14ac:dyDescent="0.2">
      <c r="K819" s="19"/>
      <c r="P819" s="133"/>
    </row>
    <row r="820" spans="11:16" x14ac:dyDescent="0.2">
      <c r="K820" s="19"/>
      <c r="P820" s="133"/>
    </row>
    <row r="821" spans="11:16" x14ac:dyDescent="0.2">
      <c r="K821" s="19"/>
      <c r="P821" s="133"/>
    </row>
    <row r="822" spans="11:16" x14ac:dyDescent="0.2">
      <c r="K822" s="19"/>
      <c r="P822" s="133"/>
    </row>
    <row r="823" spans="11:16" x14ac:dyDescent="0.2">
      <c r="K823" s="19"/>
      <c r="P823" s="133"/>
    </row>
    <row r="824" spans="11:16" x14ac:dyDescent="0.2">
      <c r="K824" s="19"/>
      <c r="P824" s="133"/>
    </row>
    <row r="825" spans="11:16" x14ac:dyDescent="0.2">
      <c r="K825" s="19"/>
      <c r="P825" s="133"/>
    </row>
    <row r="826" spans="11:16" x14ac:dyDescent="0.2">
      <c r="K826" s="19"/>
      <c r="P826" s="133"/>
    </row>
    <row r="827" spans="11:16" x14ac:dyDescent="0.2">
      <c r="K827" s="19"/>
      <c r="P827" s="133"/>
    </row>
    <row r="828" spans="11:16" x14ac:dyDescent="0.2">
      <c r="K828" s="19"/>
      <c r="P828" s="133"/>
    </row>
    <row r="829" spans="11:16" x14ac:dyDescent="0.2">
      <c r="K829" s="19"/>
      <c r="P829" s="133"/>
    </row>
    <row r="830" spans="11:16" x14ac:dyDescent="0.2">
      <c r="K830" s="19"/>
      <c r="P830" s="133"/>
    </row>
    <row r="831" spans="11:16" x14ac:dyDescent="0.2">
      <c r="K831" s="19"/>
      <c r="P831" s="133"/>
    </row>
    <row r="832" spans="11:16" x14ac:dyDescent="0.2">
      <c r="K832" s="19"/>
      <c r="P832" s="133"/>
    </row>
    <row r="833" spans="11:16" x14ac:dyDescent="0.2">
      <c r="K833" s="19"/>
      <c r="P833" s="133"/>
    </row>
    <row r="834" spans="11:16" x14ac:dyDescent="0.2">
      <c r="K834" s="19"/>
      <c r="P834" s="133"/>
    </row>
    <row r="835" spans="11:16" x14ac:dyDescent="0.2">
      <c r="K835" s="19"/>
      <c r="P835" s="133"/>
    </row>
    <row r="836" spans="11:16" x14ac:dyDescent="0.2">
      <c r="K836" s="19"/>
      <c r="P836" s="133"/>
    </row>
    <row r="837" spans="11:16" x14ac:dyDescent="0.2">
      <c r="K837" s="19"/>
      <c r="P837" s="133"/>
    </row>
    <row r="838" spans="11:16" x14ac:dyDescent="0.2">
      <c r="K838" s="19"/>
      <c r="P838" s="133"/>
    </row>
    <row r="839" spans="11:16" x14ac:dyDescent="0.2">
      <c r="K839" s="19"/>
      <c r="P839" s="133"/>
    </row>
    <row r="840" spans="11:16" x14ac:dyDescent="0.2">
      <c r="K840" s="19"/>
      <c r="P840" s="133"/>
    </row>
    <row r="841" spans="11:16" x14ac:dyDescent="0.2">
      <c r="K841" s="19"/>
      <c r="P841" s="133"/>
    </row>
    <row r="842" spans="11:16" x14ac:dyDescent="0.2">
      <c r="K842" s="19"/>
      <c r="P842" s="133"/>
    </row>
    <row r="843" spans="11:16" x14ac:dyDescent="0.2">
      <c r="K843" s="19"/>
      <c r="P843" s="133"/>
    </row>
    <row r="844" spans="11:16" x14ac:dyDescent="0.2">
      <c r="K844" s="19"/>
      <c r="P844" s="133"/>
    </row>
    <row r="845" spans="11:16" x14ac:dyDescent="0.2">
      <c r="K845" s="19"/>
      <c r="P845" s="133"/>
    </row>
    <row r="846" spans="11:16" x14ac:dyDescent="0.2">
      <c r="K846" s="19"/>
      <c r="P846" s="133"/>
    </row>
    <row r="847" spans="11:16" x14ac:dyDescent="0.2">
      <c r="K847" s="19"/>
      <c r="P847" s="133"/>
    </row>
    <row r="848" spans="11:16" x14ac:dyDescent="0.2">
      <c r="K848" s="19"/>
      <c r="P848" s="133"/>
    </row>
    <row r="849" spans="11:16" x14ac:dyDescent="0.2">
      <c r="K849" s="19"/>
      <c r="P849" s="133"/>
    </row>
    <row r="850" spans="11:16" x14ac:dyDescent="0.2">
      <c r="K850" s="19"/>
      <c r="P850" s="133"/>
    </row>
    <row r="851" spans="11:16" x14ac:dyDescent="0.2">
      <c r="K851" s="19"/>
      <c r="P851" s="133"/>
    </row>
    <row r="852" spans="11:16" x14ac:dyDescent="0.2">
      <c r="K852" s="19"/>
      <c r="P852" s="133"/>
    </row>
    <row r="853" spans="11:16" x14ac:dyDescent="0.2">
      <c r="K853" s="19"/>
      <c r="P853" s="133"/>
    </row>
    <row r="854" spans="11:16" x14ac:dyDescent="0.2">
      <c r="K854" s="19"/>
      <c r="P854" s="133"/>
    </row>
    <row r="855" spans="11:16" x14ac:dyDescent="0.2">
      <c r="K855" s="19"/>
      <c r="P855" s="133"/>
    </row>
    <row r="856" spans="11:16" x14ac:dyDescent="0.2">
      <c r="K856" s="19"/>
      <c r="P856" s="133"/>
    </row>
    <row r="857" spans="11:16" x14ac:dyDescent="0.2">
      <c r="K857" s="19"/>
      <c r="P857" s="133"/>
    </row>
    <row r="858" spans="11:16" x14ac:dyDescent="0.2">
      <c r="K858" s="19"/>
      <c r="P858" s="133"/>
    </row>
    <row r="859" spans="11:16" x14ac:dyDescent="0.2">
      <c r="K859" s="19"/>
      <c r="P859" s="133"/>
    </row>
    <row r="860" spans="11:16" x14ac:dyDescent="0.2">
      <c r="K860" s="19"/>
      <c r="P860" s="133"/>
    </row>
    <row r="861" spans="11:16" x14ac:dyDescent="0.2">
      <c r="K861" s="19"/>
      <c r="P861" s="133"/>
    </row>
    <row r="862" spans="11:16" x14ac:dyDescent="0.2">
      <c r="K862" s="19"/>
      <c r="P862" s="133"/>
    </row>
    <row r="863" spans="11:16" x14ac:dyDescent="0.2">
      <c r="K863" s="19"/>
      <c r="P863" s="133"/>
    </row>
    <row r="864" spans="11:16" x14ac:dyDescent="0.2">
      <c r="K864" s="19"/>
      <c r="P864" s="133"/>
    </row>
    <row r="865" spans="11:16" x14ac:dyDescent="0.2">
      <c r="K865" s="19"/>
      <c r="P865" s="133"/>
    </row>
    <row r="866" spans="11:16" x14ac:dyDescent="0.2">
      <c r="K866" s="19"/>
      <c r="P866" s="133"/>
    </row>
    <row r="867" spans="11:16" x14ac:dyDescent="0.2">
      <c r="K867" s="19"/>
      <c r="P867" s="133"/>
    </row>
    <row r="868" spans="11:16" x14ac:dyDescent="0.2">
      <c r="K868" s="19"/>
      <c r="P868" s="133"/>
    </row>
    <row r="869" spans="11:16" x14ac:dyDescent="0.2">
      <c r="K869" s="19"/>
      <c r="P869" s="133"/>
    </row>
    <row r="870" spans="11:16" x14ac:dyDescent="0.2">
      <c r="K870" s="19"/>
      <c r="P870" s="133"/>
    </row>
    <row r="871" spans="11:16" x14ac:dyDescent="0.2">
      <c r="K871" s="19"/>
      <c r="P871" s="133"/>
    </row>
    <row r="872" spans="11:16" x14ac:dyDescent="0.2">
      <c r="K872" s="19"/>
      <c r="P872" s="133"/>
    </row>
    <row r="873" spans="11:16" x14ac:dyDescent="0.2">
      <c r="K873" s="19"/>
      <c r="P873" s="133"/>
    </row>
    <row r="874" spans="11:16" x14ac:dyDescent="0.2">
      <c r="K874" s="19"/>
      <c r="P874" s="133"/>
    </row>
    <row r="875" spans="11:16" x14ac:dyDescent="0.2">
      <c r="K875" s="19"/>
      <c r="P875" s="133"/>
    </row>
    <row r="876" spans="11:16" x14ac:dyDescent="0.2">
      <c r="K876" s="19"/>
      <c r="P876" s="133"/>
    </row>
    <row r="877" spans="11:16" x14ac:dyDescent="0.2">
      <c r="K877" s="19"/>
      <c r="P877" s="133"/>
    </row>
    <row r="878" spans="11:16" x14ac:dyDescent="0.2">
      <c r="K878" s="19"/>
      <c r="P878" s="133"/>
    </row>
    <row r="879" spans="11:16" x14ac:dyDescent="0.2">
      <c r="K879" s="19"/>
      <c r="P879" s="133"/>
    </row>
    <row r="880" spans="11:16" x14ac:dyDescent="0.2">
      <c r="K880" s="19"/>
      <c r="P880" s="133"/>
    </row>
    <row r="881" spans="11:16" x14ac:dyDescent="0.2">
      <c r="K881" s="19"/>
      <c r="P881" s="133"/>
    </row>
    <row r="882" spans="11:16" x14ac:dyDescent="0.2">
      <c r="K882" s="19"/>
      <c r="P882" s="133"/>
    </row>
    <row r="883" spans="11:16" x14ac:dyDescent="0.2">
      <c r="K883" s="19"/>
      <c r="P883" s="133"/>
    </row>
    <row r="884" spans="11:16" x14ac:dyDescent="0.2">
      <c r="K884" s="19"/>
      <c r="P884" s="133"/>
    </row>
    <row r="885" spans="11:16" x14ac:dyDescent="0.2">
      <c r="K885" s="19"/>
      <c r="P885" s="133"/>
    </row>
    <row r="886" spans="11:16" x14ac:dyDescent="0.2">
      <c r="K886" s="19"/>
      <c r="P886" s="133"/>
    </row>
    <row r="887" spans="11:16" x14ac:dyDescent="0.2">
      <c r="K887" s="19"/>
      <c r="P887" s="133"/>
    </row>
    <row r="888" spans="11:16" x14ac:dyDescent="0.2">
      <c r="K888" s="19"/>
      <c r="P888" s="133"/>
    </row>
    <row r="889" spans="11:16" x14ac:dyDescent="0.2">
      <c r="K889" s="19"/>
      <c r="P889" s="133"/>
    </row>
    <row r="890" spans="11:16" x14ac:dyDescent="0.2">
      <c r="K890" s="19"/>
      <c r="P890" s="133"/>
    </row>
    <row r="891" spans="11:16" x14ac:dyDescent="0.2">
      <c r="K891" s="19"/>
      <c r="P891" s="133"/>
    </row>
    <row r="892" spans="11:16" x14ac:dyDescent="0.2">
      <c r="K892" s="19"/>
      <c r="P892" s="133"/>
    </row>
    <row r="893" spans="11:16" x14ac:dyDescent="0.2">
      <c r="K893" s="19"/>
      <c r="P893" s="133"/>
    </row>
    <row r="894" spans="11:16" x14ac:dyDescent="0.2">
      <c r="K894" s="19"/>
      <c r="P894" s="133"/>
    </row>
    <row r="895" spans="11:16" x14ac:dyDescent="0.2">
      <c r="K895" s="19"/>
      <c r="P895" s="133"/>
    </row>
    <row r="896" spans="11:16" x14ac:dyDescent="0.2">
      <c r="K896" s="19"/>
      <c r="P896" s="133"/>
    </row>
    <row r="897" spans="11:16" x14ac:dyDescent="0.2">
      <c r="K897" s="19"/>
      <c r="P897" s="133"/>
    </row>
    <row r="898" spans="11:16" x14ac:dyDescent="0.2">
      <c r="K898" s="19"/>
      <c r="P898" s="133"/>
    </row>
    <row r="899" spans="11:16" x14ac:dyDescent="0.2">
      <c r="K899" s="19"/>
      <c r="P899" s="133"/>
    </row>
    <row r="900" spans="11:16" x14ac:dyDescent="0.2">
      <c r="K900" s="19"/>
      <c r="P900" s="133"/>
    </row>
    <row r="901" spans="11:16" x14ac:dyDescent="0.2">
      <c r="K901" s="19"/>
      <c r="P901" s="133"/>
    </row>
    <row r="902" spans="11:16" x14ac:dyDescent="0.2">
      <c r="K902" s="19"/>
      <c r="P902" s="133"/>
    </row>
    <row r="903" spans="11:16" x14ac:dyDescent="0.2">
      <c r="K903" s="19"/>
      <c r="P903" s="133"/>
    </row>
    <row r="904" spans="11:16" x14ac:dyDescent="0.2">
      <c r="K904" s="19"/>
      <c r="P904" s="133"/>
    </row>
    <row r="905" spans="11:16" x14ac:dyDescent="0.2">
      <c r="K905" s="19"/>
      <c r="P905" s="133"/>
    </row>
    <row r="906" spans="11:16" x14ac:dyDescent="0.2">
      <c r="K906" s="19"/>
      <c r="P906" s="133"/>
    </row>
    <row r="907" spans="11:16" x14ac:dyDescent="0.2">
      <c r="K907" s="19"/>
      <c r="P907" s="133"/>
    </row>
    <row r="908" spans="11:16" x14ac:dyDescent="0.2">
      <c r="K908" s="19"/>
      <c r="P908" s="133"/>
    </row>
    <row r="909" spans="11:16" x14ac:dyDescent="0.2">
      <c r="K909" s="19"/>
      <c r="P909" s="133"/>
    </row>
    <row r="910" spans="11:16" x14ac:dyDescent="0.2">
      <c r="K910" s="19"/>
      <c r="P910" s="133"/>
    </row>
    <row r="911" spans="11:16" x14ac:dyDescent="0.2">
      <c r="K911" s="19"/>
      <c r="P911" s="133"/>
    </row>
    <row r="912" spans="11:16" x14ac:dyDescent="0.2">
      <c r="K912" s="19"/>
      <c r="P912" s="133"/>
    </row>
    <row r="913" spans="11:16" x14ac:dyDescent="0.2">
      <c r="K913" s="19"/>
      <c r="P913" s="133"/>
    </row>
    <row r="914" spans="11:16" x14ac:dyDescent="0.2">
      <c r="K914" s="19"/>
      <c r="P914" s="133"/>
    </row>
    <row r="915" spans="11:16" x14ac:dyDescent="0.2">
      <c r="K915" s="19"/>
      <c r="P915" s="133"/>
    </row>
    <row r="916" spans="11:16" x14ac:dyDescent="0.2">
      <c r="K916" s="19"/>
      <c r="P916" s="133"/>
    </row>
    <row r="917" spans="11:16" x14ac:dyDescent="0.2">
      <c r="K917" s="19"/>
      <c r="P917" s="133"/>
    </row>
    <row r="918" spans="11:16" x14ac:dyDescent="0.2">
      <c r="K918" s="19"/>
      <c r="P918" s="133"/>
    </row>
    <row r="919" spans="11:16" x14ac:dyDescent="0.2">
      <c r="K919" s="19"/>
      <c r="P919" s="133"/>
    </row>
    <row r="920" spans="11:16" x14ac:dyDescent="0.2">
      <c r="K920" s="19"/>
      <c r="P920" s="133"/>
    </row>
    <row r="921" spans="11:16" x14ac:dyDescent="0.2">
      <c r="K921" s="19"/>
      <c r="P921" s="133"/>
    </row>
    <row r="922" spans="11:16" x14ac:dyDescent="0.2">
      <c r="K922" s="19"/>
      <c r="P922" s="133"/>
    </row>
    <row r="923" spans="11:16" x14ac:dyDescent="0.2">
      <c r="K923" s="19"/>
      <c r="P923" s="133"/>
    </row>
    <row r="924" spans="11:16" x14ac:dyDescent="0.2">
      <c r="K924" s="19"/>
      <c r="P924" s="133"/>
    </row>
    <row r="925" spans="11:16" x14ac:dyDescent="0.2">
      <c r="K925" s="19"/>
      <c r="P925" s="133"/>
    </row>
    <row r="926" spans="11:16" x14ac:dyDescent="0.2">
      <c r="K926" s="19"/>
      <c r="P926" s="133"/>
    </row>
    <row r="927" spans="11:16" x14ac:dyDescent="0.2">
      <c r="K927" s="19"/>
      <c r="P927" s="133"/>
    </row>
    <row r="928" spans="11:16" x14ac:dyDescent="0.2">
      <c r="K928" s="19"/>
      <c r="P928" s="133"/>
    </row>
    <row r="929" spans="11:16" x14ac:dyDescent="0.2">
      <c r="K929" s="19"/>
      <c r="P929" s="133"/>
    </row>
    <row r="930" spans="11:16" x14ac:dyDescent="0.2">
      <c r="K930" s="19"/>
      <c r="P930" s="133"/>
    </row>
    <row r="931" spans="11:16" x14ac:dyDescent="0.2">
      <c r="K931" s="19"/>
      <c r="P931" s="133"/>
    </row>
    <row r="932" spans="11:16" x14ac:dyDescent="0.2">
      <c r="K932" s="19"/>
      <c r="P932" s="133"/>
    </row>
    <row r="933" spans="11:16" x14ac:dyDescent="0.2">
      <c r="K933" s="19"/>
      <c r="P933" s="133"/>
    </row>
    <row r="934" spans="11:16" x14ac:dyDescent="0.2">
      <c r="K934" s="19"/>
      <c r="P934" s="133"/>
    </row>
    <row r="935" spans="11:16" x14ac:dyDescent="0.2">
      <c r="K935" s="19"/>
      <c r="P935" s="133"/>
    </row>
    <row r="936" spans="11:16" x14ac:dyDescent="0.2">
      <c r="K936" s="19"/>
      <c r="P936" s="133"/>
    </row>
    <row r="937" spans="11:16" x14ac:dyDescent="0.2">
      <c r="K937" s="19"/>
      <c r="P937" s="133"/>
    </row>
    <row r="938" spans="11:16" x14ac:dyDescent="0.2">
      <c r="K938" s="19"/>
      <c r="P938" s="133"/>
    </row>
    <row r="939" spans="11:16" x14ac:dyDescent="0.2">
      <c r="K939" s="19"/>
      <c r="P939" s="133"/>
    </row>
    <row r="940" spans="11:16" x14ac:dyDescent="0.2">
      <c r="K940" s="19"/>
      <c r="P940" s="133"/>
    </row>
    <row r="941" spans="11:16" x14ac:dyDescent="0.2">
      <c r="K941" s="19"/>
      <c r="P941" s="133"/>
    </row>
    <row r="942" spans="11:16" x14ac:dyDescent="0.2">
      <c r="K942" s="19"/>
      <c r="P942" s="133"/>
    </row>
    <row r="943" spans="11:16" x14ac:dyDescent="0.2">
      <c r="K943" s="19"/>
      <c r="P943" s="133"/>
    </row>
    <row r="944" spans="11:16" x14ac:dyDescent="0.2">
      <c r="K944" s="19"/>
      <c r="P944" s="133"/>
    </row>
    <row r="945" spans="11:16" x14ac:dyDescent="0.2">
      <c r="K945" s="19"/>
      <c r="P945" s="133"/>
    </row>
    <row r="946" spans="11:16" x14ac:dyDescent="0.2">
      <c r="K946" s="19"/>
      <c r="P946" s="133"/>
    </row>
    <row r="947" spans="11:16" x14ac:dyDescent="0.2">
      <c r="K947" s="19"/>
      <c r="P947" s="133"/>
    </row>
    <row r="948" spans="11:16" x14ac:dyDescent="0.2">
      <c r="K948" s="19"/>
      <c r="P948" s="133"/>
    </row>
    <row r="949" spans="11:16" x14ac:dyDescent="0.2">
      <c r="K949" s="19"/>
      <c r="P949" s="133"/>
    </row>
    <row r="950" spans="11:16" x14ac:dyDescent="0.2">
      <c r="K950" s="19"/>
      <c r="P950" s="133"/>
    </row>
    <row r="951" spans="11:16" x14ac:dyDescent="0.2">
      <c r="K951" s="19"/>
      <c r="P951" s="133"/>
    </row>
    <row r="952" spans="11:16" x14ac:dyDescent="0.2">
      <c r="K952" s="19"/>
      <c r="P952" s="133"/>
    </row>
    <row r="953" spans="11:16" x14ac:dyDescent="0.2">
      <c r="K953" s="19"/>
      <c r="P953" s="133"/>
    </row>
    <row r="954" spans="11:16" x14ac:dyDescent="0.2">
      <c r="K954" s="19"/>
      <c r="P954" s="133"/>
    </row>
    <row r="955" spans="11:16" x14ac:dyDescent="0.2">
      <c r="K955" s="19"/>
      <c r="P955" s="133"/>
    </row>
    <row r="956" spans="11:16" x14ac:dyDescent="0.2">
      <c r="K956" s="19"/>
      <c r="P956" s="133"/>
    </row>
    <row r="957" spans="11:16" x14ac:dyDescent="0.2">
      <c r="K957" s="19"/>
      <c r="P957" s="133"/>
    </row>
    <row r="958" spans="11:16" x14ac:dyDescent="0.2">
      <c r="K958" s="19"/>
      <c r="P958" s="133"/>
    </row>
    <row r="959" spans="11:16" x14ac:dyDescent="0.2">
      <c r="K959" s="19"/>
      <c r="P959" s="133"/>
    </row>
    <row r="960" spans="11:16" x14ac:dyDescent="0.2">
      <c r="K960" s="19"/>
      <c r="P960" s="133"/>
    </row>
    <row r="961" spans="11:16" x14ac:dyDescent="0.2">
      <c r="K961" s="19"/>
      <c r="P961" s="133"/>
    </row>
    <row r="962" spans="11:16" x14ac:dyDescent="0.2">
      <c r="K962" s="19"/>
      <c r="P962" s="133"/>
    </row>
    <row r="963" spans="11:16" x14ac:dyDescent="0.2">
      <c r="K963" s="19"/>
      <c r="P963" s="133"/>
    </row>
    <row r="964" spans="11:16" x14ac:dyDescent="0.2">
      <c r="K964" s="19"/>
      <c r="P964" s="133"/>
    </row>
    <row r="965" spans="11:16" x14ac:dyDescent="0.2">
      <c r="K965" s="19"/>
      <c r="P965" s="133"/>
    </row>
    <row r="966" spans="11:16" x14ac:dyDescent="0.2">
      <c r="K966" s="19"/>
      <c r="P966" s="133"/>
    </row>
    <row r="967" spans="11:16" x14ac:dyDescent="0.2">
      <c r="K967" s="19"/>
      <c r="P967" s="133"/>
    </row>
    <row r="968" spans="11:16" x14ac:dyDescent="0.2">
      <c r="K968" s="19"/>
      <c r="P968" s="133"/>
    </row>
    <row r="969" spans="11:16" x14ac:dyDescent="0.2">
      <c r="K969" s="19"/>
      <c r="P969" s="133"/>
    </row>
    <row r="970" spans="11:16" x14ac:dyDescent="0.2">
      <c r="K970" s="19"/>
      <c r="P970" s="133"/>
    </row>
    <row r="971" spans="11:16" x14ac:dyDescent="0.2">
      <c r="K971" s="19"/>
      <c r="P971" s="133"/>
    </row>
    <row r="972" spans="11:16" x14ac:dyDescent="0.2">
      <c r="K972" s="19"/>
      <c r="P972" s="133"/>
    </row>
    <row r="973" spans="11:16" x14ac:dyDescent="0.2">
      <c r="K973" s="19"/>
      <c r="P973" s="133"/>
    </row>
    <row r="974" spans="11:16" x14ac:dyDescent="0.2">
      <c r="K974" s="19"/>
      <c r="P974" s="133"/>
    </row>
    <row r="975" spans="11:16" x14ac:dyDescent="0.2">
      <c r="K975" s="19"/>
      <c r="P975" s="133"/>
    </row>
    <row r="976" spans="11:16" x14ac:dyDescent="0.2">
      <c r="K976" s="19"/>
      <c r="P976" s="133"/>
    </row>
    <row r="977" spans="11:16" x14ac:dyDescent="0.2">
      <c r="K977" s="19"/>
      <c r="P977" s="133"/>
    </row>
    <row r="978" spans="11:16" x14ac:dyDescent="0.2">
      <c r="K978" s="19"/>
      <c r="P978" s="133"/>
    </row>
    <row r="979" spans="11:16" x14ac:dyDescent="0.2">
      <c r="K979" s="19"/>
      <c r="P979" s="133"/>
    </row>
    <row r="980" spans="11:16" x14ac:dyDescent="0.2">
      <c r="K980" s="19"/>
      <c r="P980" s="133"/>
    </row>
    <row r="981" spans="11:16" x14ac:dyDescent="0.2">
      <c r="K981" s="19"/>
      <c r="P981" s="133"/>
    </row>
    <row r="982" spans="11:16" x14ac:dyDescent="0.2">
      <c r="K982" s="19"/>
      <c r="P982" s="133"/>
    </row>
    <row r="983" spans="11:16" x14ac:dyDescent="0.2">
      <c r="K983" s="19"/>
      <c r="P983" s="133"/>
    </row>
    <row r="984" spans="11:16" x14ac:dyDescent="0.2">
      <c r="K984" s="19"/>
      <c r="P984" s="133"/>
    </row>
    <row r="985" spans="11:16" x14ac:dyDescent="0.2">
      <c r="K985" s="19"/>
      <c r="P985" s="133"/>
    </row>
    <row r="986" spans="11:16" x14ac:dyDescent="0.2">
      <c r="K986" s="19"/>
      <c r="P986" s="133"/>
    </row>
    <row r="987" spans="11:16" x14ac:dyDescent="0.2">
      <c r="K987" s="19"/>
      <c r="P987" s="133"/>
    </row>
    <row r="988" spans="11:16" x14ac:dyDescent="0.2">
      <c r="K988" s="19"/>
      <c r="P988" s="133"/>
    </row>
    <row r="989" spans="11:16" x14ac:dyDescent="0.2">
      <c r="K989" s="19"/>
      <c r="P989" s="133"/>
    </row>
    <row r="990" spans="11:16" x14ac:dyDescent="0.2">
      <c r="K990" s="19"/>
      <c r="P990" s="133"/>
    </row>
    <row r="991" spans="11:16" x14ac:dyDescent="0.2">
      <c r="K991" s="19"/>
      <c r="P991" s="133"/>
    </row>
    <row r="992" spans="11:16" x14ac:dyDescent="0.2">
      <c r="K992" s="19"/>
      <c r="P992" s="133"/>
    </row>
    <row r="993" spans="11:16" x14ac:dyDescent="0.2">
      <c r="K993" s="19"/>
      <c r="P993" s="133"/>
    </row>
    <row r="994" spans="11:16" x14ac:dyDescent="0.2">
      <c r="K994" s="19"/>
      <c r="P994" s="133"/>
    </row>
    <row r="995" spans="11:16" x14ac:dyDescent="0.2">
      <c r="K995" s="19"/>
      <c r="P995" s="133"/>
    </row>
    <row r="996" spans="11:16" x14ac:dyDescent="0.2">
      <c r="K996" s="19"/>
      <c r="P996" s="133"/>
    </row>
    <row r="997" spans="11:16" x14ac:dyDescent="0.2">
      <c r="K997" s="19"/>
      <c r="P997" s="133"/>
    </row>
    <row r="998" spans="11:16" x14ac:dyDescent="0.2">
      <c r="K998" s="19"/>
      <c r="P998" s="133"/>
    </row>
    <row r="999" spans="11:16" x14ac:dyDescent="0.2">
      <c r="K999" s="19"/>
      <c r="P999" s="133"/>
    </row>
    <row r="1000" spans="11:16" x14ac:dyDescent="0.2">
      <c r="K1000" s="19"/>
      <c r="P1000" s="133"/>
    </row>
    <row r="1001" spans="11:16" x14ac:dyDescent="0.2">
      <c r="K1001" s="19"/>
      <c r="P1001" s="133"/>
    </row>
    <row r="1002" spans="11:16" x14ac:dyDescent="0.2">
      <c r="K1002" s="19"/>
      <c r="P1002" s="133"/>
    </row>
    <row r="1003" spans="11:16" x14ac:dyDescent="0.2">
      <c r="K1003" s="19"/>
      <c r="P1003" s="133"/>
    </row>
    <row r="1004" spans="11:16" x14ac:dyDescent="0.2">
      <c r="K1004" s="19"/>
      <c r="P1004" s="133"/>
    </row>
    <row r="1005" spans="11:16" x14ac:dyDescent="0.2">
      <c r="K1005" s="19"/>
      <c r="P1005" s="133"/>
    </row>
    <row r="1006" spans="11:16" x14ac:dyDescent="0.2">
      <c r="K1006" s="19"/>
      <c r="P1006" s="133"/>
    </row>
    <row r="1007" spans="11:16" x14ac:dyDescent="0.2">
      <c r="K1007" s="19"/>
      <c r="P1007" s="133"/>
    </row>
    <row r="1008" spans="11:16" x14ac:dyDescent="0.2">
      <c r="K1008" s="19"/>
      <c r="P1008" s="133"/>
    </row>
    <row r="1009" spans="11:16" x14ac:dyDescent="0.2">
      <c r="K1009" s="19"/>
      <c r="P1009" s="133"/>
    </row>
    <row r="1010" spans="11:16" x14ac:dyDescent="0.2">
      <c r="K1010" s="19"/>
      <c r="P1010" s="133"/>
    </row>
    <row r="1011" spans="11:16" x14ac:dyDescent="0.2">
      <c r="K1011" s="19"/>
      <c r="P1011" s="133"/>
    </row>
    <row r="1012" spans="11:16" x14ac:dyDescent="0.2">
      <c r="K1012" s="19"/>
      <c r="P1012" s="133"/>
    </row>
    <row r="1013" spans="11:16" x14ac:dyDescent="0.2">
      <c r="K1013" s="19"/>
      <c r="P1013" s="133"/>
    </row>
    <row r="1014" spans="11:16" x14ac:dyDescent="0.2">
      <c r="K1014" s="19"/>
      <c r="P1014" s="133"/>
    </row>
    <row r="1015" spans="11:16" x14ac:dyDescent="0.2">
      <c r="K1015" s="19"/>
      <c r="P1015" s="133"/>
    </row>
    <row r="1016" spans="11:16" x14ac:dyDescent="0.2">
      <c r="K1016" s="19"/>
      <c r="P1016" s="133"/>
    </row>
    <row r="1017" spans="11:16" x14ac:dyDescent="0.2">
      <c r="K1017" s="19"/>
      <c r="P1017" s="133"/>
    </row>
    <row r="1018" spans="11:16" x14ac:dyDescent="0.2">
      <c r="K1018" s="19"/>
      <c r="P1018" s="133"/>
    </row>
    <row r="1019" spans="11:16" x14ac:dyDescent="0.2">
      <c r="K1019" s="19"/>
      <c r="P1019" s="133"/>
    </row>
    <row r="1020" spans="11:16" x14ac:dyDescent="0.2">
      <c r="K1020" s="19"/>
      <c r="P1020" s="133"/>
    </row>
    <row r="1021" spans="11:16" x14ac:dyDescent="0.2">
      <c r="K1021" s="19"/>
      <c r="P1021" s="133"/>
    </row>
    <row r="1022" spans="11:16" x14ac:dyDescent="0.2">
      <c r="K1022" s="19"/>
      <c r="P1022" s="133"/>
    </row>
    <row r="1023" spans="11:16" x14ac:dyDescent="0.2">
      <c r="K1023" s="19"/>
      <c r="P1023" s="133"/>
    </row>
    <row r="1024" spans="11:16" x14ac:dyDescent="0.2">
      <c r="K1024" s="19"/>
      <c r="P1024" s="133"/>
    </row>
    <row r="1025" spans="11:16" x14ac:dyDescent="0.2">
      <c r="K1025" s="19"/>
      <c r="P1025" s="133"/>
    </row>
    <row r="1026" spans="11:16" x14ac:dyDescent="0.2">
      <c r="K1026" s="19"/>
      <c r="P1026" s="133"/>
    </row>
    <row r="1027" spans="11:16" x14ac:dyDescent="0.2">
      <c r="K1027" s="19"/>
      <c r="P1027" s="133"/>
    </row>
    <row r="1028" spans="11:16" x14ac:dyDescent="0.2">
      <c r="K1028" s="19"/>
      <c r="P1028" s="133"/>
    </row>
    <row r="1029" spans="11:16" x14ac:dyDescent="0.2">
      <c r="K1029" s="19"/>
      <c r="P1029" s="133"/>
    </row>
    <row r="1030" spans="11:16" x14ac:dyDescent="0.2">
      <c r="K1030" s="19"/>
      <c r="P1030" s="133"/>
    </row>
    <row r="1031" spans="11:16" x14ac:dyDescent="0.2">
      <c r="K1031" s="19"/>
      <c r="P1031" s="133"/>
    </row>
    <row r="1032" spans="11:16" x14ac:dyDescent="0.2">
      <c r="K1032" s="19"/>
      <c r="P1032" s="133"/>
    </row>
    <row r="1033" spans="11:16" x14ac:dyDescent="0.2">
      <c r="K1033" s="19"/>
      <c r="P1033" s="133"/>
    </row>
    <row r="1034" spans="11:16" x14ac:dyDescent="0.2">
      <c r="K1034" s="19"/>
      <c r="P1034" s="133"/>
    </row>
    <row r="1035" spans="11:16" x14ac:dyDescent="0.2">
      <c r="K1035" s="19"/>
      <c r="P1035" s="133"/>
    </row>
    <row r="1036" spans="11:16" x14ac:dyDescent="0.2">
      <c r="K1036" s="19"/>
      <c r="P1036" s="133"/>
    </row>
    <row r="1037" spans="11:16" x14ac:dyDescent="0.2">
      <c r="K1037" s="19"/>
      <c r="P1037" s="133"/>
    </row>
    <row r="1038" spans="11:16" x14ac:dyDescent="0.2">
      <c r="K1038" s="19"/>
      <c r="P1038" s="133"/>
    </row>
    <row r="1039" spans="11:16" x14ac:dyDescent="0.2">
      <c r="K1039" s="19"/>
      <c r="P1039" s="133"/>
    </row>
    <row r="1040" spans="11:16" x14ac:dyDescent="0.2">
      <c r="K1040" s="19"/>
      <c r="P1040" s="133"/>
    </row>
    <row r="1041" spans="11:16" x14ac:dyDescent="0.2">
      <c r="K1041" s="19"/>
      <c r="P1041" s="133"/>
    </row>
    <row r="1042" spans="11:16" x14ac:dyDescent="0.2">
      <c r="K1042" s="19"/>
      <c r="P1042" s="133"/>
    </row>
    <row r="1043" spans="11:16" x14ac:dyDescent="0.2">
      <c r="K1043" s="19"/>
      <c r="P1043" s="133"/>
    </row>
    <row r="1044" spans="11:16" x14ac:dyDescent="0.2">
      <c r="K1044" s="19"/>
      <c r="P1044" s="133"/>
    </row>
    <row r="1045" spans="11:16" x14ac:dyDescent="0.2">
      <c r="K1045" s="19"/>
      <c r="P1045" s="133"/>
    </row>
    <row r="1046" spans="11:16" x14ac:dyDescent="0.2">
      <c r="K1046" s="19"/>
      <c r="P1046" s="133"/>
    </row>
    <row r="1047" spans="11:16" x14ac:dyDescent="0.2">
      <c r="K1047" s="19"/>
      <c r="P1047" s="133"/>
    </row>
    <row r="1048" spans="11:16" x14ac:dyDescent="0.2">
      <c r="K1048" s="19"/>
      <c r="P1048" s="133"/>
    </row>
    <row r="1049" spans="11:16" x14ac:dyDescent="0.2">
      <c r="K1049" s="19"/>
      <c r="P1049" s="133"/>
    </row>
    <row r="1050" spans="11:16" x14ac:dyDescent="0.2">
      <c r="K1050" s="19"/>
      <c r="P1050" s="133"/>
    </row>
    <row r="1051" spans="11:16" x14ac:dyDescent="0.2">
      <c r="K1051" s="19"/>
      <c r="P1051" s="133"/>
    </row>
    <row r="1052" spans="11:16" x14ac:dyDescent="0.2">
      <c r="K1052" s="19"/>
      <c r="P1052" s="133"/>
    </row>
    <row r="1053" spans="11:16" x14ac:dyDescent="0.2">
      <c r="K1053" s="19"/>
      <c r="P1053" s="133"/>
    </row>
    <row r="1054" spans="11:16" x14ac:dyDescent="0.2">
      <c r="K1054" s="19"/>
      <c r="P1054" s="133"/>
    </row>
    <row r="1055" spans="11:16" x14ac:dyDescent="0.2">
      <c r="K1055" s="19"/>
      <c r="P1055" s="133"/>
    </row>
    <row r="1056" spans="11:16" x14ac:dyDescent="0.2">
      <c r="K1056" s="19"/>
      <c r="P1056" s="133"/>
    </row>
    <row r="1057" spans="11:16" x14ac:dyDescent="0.2">
      <c r="K1057" s="19"/>
      <c r="P1057" s="133"/>
    </row>
    <row r="1058" spans="11:16" x14ac:dyDescent="0.2">
      <c r="K1058" s="19"/>
      <c r="P1058" s="133"/>
    </row>
    <row r="1059" spans="11:16" x14ac:dyDescent="0.2">
      <c r="K1059" s="19"/>
      <c r="P1059" s="133"/>
    </row>
    <row r="1060" spans="11:16" x14ac:dyDescent="0.2">
      <c r="K1060" s="19"/>
      <c r="P1060" s="133"/>
    </row>
    <row r="1061" spans="11:16" x14ac:dyDescent="0.2">
      <c r="K1061" s="19"/>
      <c r="P1061" s="133"/>
    </row>
    <row r="1062" spans="11:16" x14ac:dyDescent="0.2">
      <c r="K1062" s="19"/>
      <c r="P1062" s="133"/>
    </row>
    <row r="1063" spans="11:16" x14ac:dyDescent="0.2">
      <c r="K1063" s="19"/>
      <c r="P1063" s="133"/>
    </row>
    <row r="1064" spans="11:16" x14ac:dyDescent="0.2">
      <c r="K1064" s="19"/>
      <c r="P1064" s="133"/>
    </row>
    <row r="1065" spans="11:16" x14ac:dyDescent="0.2">
      <c r="K1065" s="19"/>
      <c r="P1065" s="133"/>
    </row>
    <row r="1066" spans="11:16" x14ac:dyDescent="0.2">
      <c r="K1066" s="19"/>
      <c r="P1066" s="133"/>
    </row>
    <row r="1067" spans="11:16" x14ac:dyDescent="0.2">
      <c r="K1067" s="19"/>
      <c r="P1067" s="133"/>
    </row>
    <row r="1068" spans="11:16" x14ac:dyDescent="0.2">
      <c r="K1068" s="19"/>
      <c r="P1068" s="133"/>
    </row>
    <row r="1069" spans="11:16" x14ac:dyDescent="0.2">
      <c r="K1069" s="19"/>
      <c r="P1069" s="133"/>
    </row>
    <row r="1070" spans="11:16" x14ac:dyDescent="0.2">
      <c r="K1070" s="19"/>
      <c r="P1070" s="133"/>
    </row>
    <row r="1071" spans="11:16" x14ac:dyDescent="0.2">
      <c r="K1071" s="19"/>
      <c r="P1071" s="133"/>
    </row>
    <row r="1072" spans="11:16" x14ac:dyDescent="0.2">
      <c r="K1072" s="19"/>
      <c r="P1072" s="133"/>
    </row>
    <row r="1073" spans="11:16" x14ac:dyDescent="0.2">
      <c r="K1073" s="19"/>
      <c r="P1073" s="133"/>
    </row>
    <row r="1074" spans="11:16" x14ac:dyDescent="0.2">
      <c r="K1074" s="19"/>
      <c r="P1074" s="133"/>
    </row>
    <row r="1075" spans="11:16" x14ac:dyDescent="0.2">
      <c r="K1075" s="19"/>
      <c r="P1075" s="133"/>
    </row>
    <row r="1076" spans="11:16" x14ac:dyDescent="0.2">
      <c r="K1076" s="19"/>
      <c r="P1076" s="133"/>
    </row>
    <row r="1077" spans="11:16" x14ac:dyDescent="0.2">
      <c r="K1077" s="19"/>
      <c r="P1077" s="133"/>
    </row>
    <row r="1078" spans="11:16" x14ac:dyDescent="0.2">
      <c r="K1078" s="19"/>
      <c r="P1078" s="133"/>
    </row>
    <row r="1079" spans="11:16" x14ac:dyDescent="0.2">
      <c r="K1079" s="19"/>
      <c r="P1079" s="133"/>
    </row>
    <row r="1080" spans="11:16" x14ac:dyDescent="0.2">
      <c r="K1080" s="19"/>
      <c r="P1080" s="133"/>
    </row>
    <row r="1081" spans="11:16" x14ac:dyDescent="0.2">
      <c r="K1081" s="19"/>
      <c r="P1081" s="133"/>
    </row>
    <row r="1082" spans="11:16" x14ac:dyDescent="0.2">
      <c r="K1082" s="19"/>
      <c r="P1082" s="133"/>
    </row>
    <row r="1083" spans="11:16" x14ac:dyDescent="0.2">
      <c r="K1083" s="19"/>
      <c r="P1083" s="133"/>
    </row>
    <row r="1084" spans="11:16" x14ac:dyDescent="0.2">
      <c r="K1084" s="19"/>
      <c r="P1084" s="133"/>
    </row>
    <row r="1085" spans="11:16" x14ac:dyDescent="0.2">
      <c r="K1085" s="19"/>
      <c r="P1085" s="133"/>
    </row>
    <row r="1086" spans="11:16" x14ac:dyDescent="0.2">
      <c r="K1086" s="19"/>
      <c r="P1086" s="133"/>
    </row>
    <row r="1087" spans="11:16" x14ac:dyDescent="0.2">
      <c r="K1087" s="19"/>
      <c r="P1087" s="133"/>
    </row>
    <row r="1088" spans="11:16" x14ac:dyDescent="0.2">
      <c r="K1088" s="19"/>
      <c r="P1088" s="133"/>
    </row>
    <row r="1089" spans="11:16" x14ac:dyDescent="0.2">
      <c r="K1089" s="19"/>
      <c r="P1089" s="133"/>
    </row>
    <row r="1090" spans="11:16" x14ac:dyDescent="0.2">
      <c r="K1090" s="19"/>
      <c r="P1090" s="133"/>
    </row>
    <row r="1091" spans="11:16" x14ac:dyDescent="0.2">
      <c r="K1091" s="19"/>
      <c r="P1091" s="133"/>
    </row>
    <row r="1092" spans="11:16" x14ac:dyDescent="0.2">
      <c r="K1092" s="19"/>
      <c r="P1092" s="133"/>
    </row>
    <row r="1093" spans="11:16" x14ac:dyDescent="0.2">
      <c r="K1093" s="19"/>
      <c r="P1093" s="133"/>
    </row>
    <row r="1094" spans="11:16" x14ac:dyDescent="0.2">
      <c r="K1094" s="19"/>
      <c r="P1094" s="133"/>
    </row>
    <row r="1095" spans="11:16" x14ac:dyDescent="0.2">
      <c r="K1095" s="19"/>
      <c r="P1095" s="133"/>
    </row>
    <row r="1096" spans="11:16" x14ac:dyDescent="0.2">
      <c r="K1096" s="19"/>
      <c r="P1096" s="133"/>
    </row>
    <row r="1097" spans="11:16" x14ac:dyDescent="0.2">
      <c r="K1097" s="19"/>
      <c r="P1097" s="133"/>
    </row>
    <row r="1098" spans="11:16" x14ac:dyDescent="0.2">
      <c r="K1098" s="19"/>
      <c r="P1098" s="133"/>
    </row>
    <row r="1099" spans="11:16" x14ac:dyDescent="0.2">
      <c r="K1099" s="19"/>
      <c r="P1099" s="133"/>
    </row>
    <row r="1100" spans="11:16" x14ac:dyDescent="0.2">
      <c r="K1100" s="19"/>
      <c r="P1100" s="133"/>
    </row>
    <row r="1101" spans="11:16" x14ac:dyDescent="0.2">
      <c r="K1101" s="19"/>
      <c r="P1101" s="133"/>
    </row>
    <row r="1102" spans="11:16" x14ac:dyDescent="0.2">
      <c r="K1102" s="19"/>
      <c r="P1102" s="133"/>
    </row>
    <row r="1103" spans="11:16" x14ac:dyDescent="0.2">
      <c r="K1103" s="19"/>
      <c r="P1103" s="133"/>
    </row>
    <row r="1104" spans="11:16" x14ac:dyDescent="0.2">
      <c r="K1104" s="19"/>
      <c r="P1104" s="133"/>
    </row>
    <row r="1105" spans="11:16" x14ac:dyDescent="0.2">
      <c r="K1105" s="19"/>
      <c r="P1105" s="133"/>
    </row>
    <row r="1106" spans="11:16" x14ac:dyDescent="0.2">
      <c r="K1106" s="19"/>
      <c r="P1106" s="133"/>
    </row>
    <row r="1107" spans="11:16" x14ac:dyDescent="0.2">
      <c r="K1107" s="19"/>
      <c r="P1107" s="133"/>
    </row>
    <row r="1108" spans="11:16" x14ac:dyDescent="0.2">
      <c r="K1108" s="19"/>
      <c r="P1108" s="133"/>
    </row>
    <row r="1109" spans="11:16" x14ac:dyDescent="0.2">
      <c r="K1109" s="19"/>
      <c r="P1109" s="133"/>
    </row>
    <row r="1110" spans="11:16" x14ac:dyDescent="0.2">
      <c r="K1110" s="19"/>
      <c r="P1110" s="133"/>
    </row>
    <row r="1111" spans="11:16" x14ac:dyDescent="0.2">
      <c r="K1111" s="19"/>
      <c r="P1111" s="133"/>
    </row>
    <row r="1112" spans="11:16" x14ac:dyDescent="0.2">
      <c r="K1112" s="19"/>
      <c r="P1112" s="133"/>
    </row>
    <row r="1113" spans="11:16" x14ac:dyDescent="0.2">
      <c r="K1113" s="19"/>
      <c r="P1113" s="133"/>
    </row>
    <row r="1114" spans="11:16" x14ac:dyDescent="0.2">
      <c r="K1114" s="19"/>
      <c r="P1114" s="133"/>
    </row>
    <row r="1115" spans="11:16" x14ac:dyDescent="0.2">
      <c r="K1115" s="19"/>
      <c r="P1115" s="133"/>
    </row>
    <row r="1116" spans="11:16" x14ac:dyDescent="0.2">
      <c r="K1116" s="19"/>
      <c r="P1116" s="133"/>
    </row>
    <row r="1117" spans="11:16" x14ac:dyDescent="0.2">
      <c r="K1117" s="19"/>
      <c r="P1117" s="133"/>
    </row>
    <row r="1118" spans="11:16" x14ac:dyDescent="0.2">
      <c r="K1118" s="19"/>
      <c r="P1118" s="133"/>
    </row>
    <row r="1119" spans="11:16" x14ac:dyDescent="0.2">
      <c r="K1119" s="19"/>
      <c r="P1119" s="133"/>
    </row>
    <row r="1120" spans="11:16" x14ac:dyDescent="0.2">
      <c r="K1120" s="19"/>
      <c r="P1120" s="133"/>
    </row>
    <row r="1121" spans="11:16" x14ac:dyDescent="0.2">
      <c r="K1121" s="19"/>
      <c r="P1121" s="133"/>
    </row>
    <row r="1122" spans="11:16" x14ac:dyDescent="0.2">
      <c r="K1122" s="19"/>
      <c r="P1122" s="133"/>
    </row>
    <row r="1123" spans="11:16" x14ac:dyDescent="0.2">
      <c r="K1123" s="19"/>
      <c r="P1123" s="133"/>
    </row>
    <row r="1124" spans="11:16" x14ac:dyDescent="0.2">
      <c r="K1124" s="19"/>
      <c r="P1124" s="133"/>
    </row>
    <row r="1125" spans="11:16" x14ac:dyDescent="0.2">
      <c r="K1125" s="19"/>
      <c r="P1125" s="133"/>
    </row>
    <row r="1126" spans="11:16" x14ac:dyDescent="0.2">
      <c r="K1126" s="19"/>
      <c r="P1126" s="133"/>
    </row>
    <row r="1127" spans="11:16" x14ac:dyDescent="0.2">
      <c r="K1127" s="19"/>
      <c r="P1127" s="133"/>
    </row>
    <row r="1128" spans="11:16" x14ac:dyDescent="0.2">
      <c r="K1128" s="19"/>
      <c r="P1128" s="133"/>
    </row>
    <row r="1129" spans="11:16" x14ac:dyDescent="0.2">
      <c r="K1129" s="19"/>
      <c r="P1129" s="133"/>
    </row>
    <row r="1130" spans="11:16" x14ac:dyDescent="0.2">
      <c r="K1130" s="19"/>
      <c r="P1130" s="133"/>
    </row>
    <row r="1131" spans="11:16" x14ac:dyDescent="0.2">
      <c r="K1131" s="19"/>
      <c r="P1131" s="133"/>
    </row>
    <row r="1132" spans="11:16" x14ac:dyDescent="0.2">
      <c r="K1132" s="19"/>
      <c r="P1132" s="133"/>
    </row>
    <row r="1133" spans="11:16" x14ac:dyDescent="0.2">
      <c r="K1133" s="19"/>
      <c r="P1133" s="133"/>
    </row>
    <row r="1134" spans="11:16" x14ac:dyDescent="0.2">
      <c r="K1134" s="19"/>
      <c r="P1134" s="133"/>
    </row>
    <row r="1135" spans="11:16" x14ac:dyDescent="0.2">
      <c r="K1135" s="19"/>
      <c r="P1135" s="133"/>
    </row>
    <row r="1136" spans="11:16" x14ac:dyDescent="0.2">
      <c r="K1136" s="19"/>
      <c r="P1136" s="133"/>
    </row>
    <row r="1137" spans="11:16" x14ac:dyDescent="0.2">
      <c r="K1137" s="19"/>
      <c r="P1137" s="133"/>
    </row>
    <row r="1138" spans="11:16" x14ac:dyDescent="0.2">
      <c r="K1138" s="19"/>
      <c r="P1138" s="133"/>
    </row>
    <row r="1139" spans="11:16" x14ac:dyDescent="0.2">
      <c r="K1139" s="19"/>
      <c r="P1139" s="133"/>
    </row>
    <row r="1140" spans="11:16" x14ac:dyDescent="0.2">
      <c r="K1140" s="19"/>
      <c r="P1140" s="133"/>
    </row>
    <row r="1141" spans="11:16" x14ac:dyDescent="0.2">
      <c r="K1141" s="19"/>
      <c r="P1141" s="133"/>
    </row>
    <row r="1142" spans="11:16" x14ac:dyDescent="0.2">
      <c r="K1142" s="19"/>
      <c r="P1142" s="133"/>
    </row>
    <row r="1143" spans="11:16" x14ac:dyDescent="0.2">
      <c r="K1143" s="19"/>
      <c r="P1143" s="133"/>
    </row>
    <row r="1144" spans="11:16" x14ac:dyDescent="0.2">
      <c r="K1144" s="19"/>
      <c r="P1144" s="133"/>
    </row>
    <row r="1145" spans="11:16" x14ac:dyDescent="0.2">
      <c r="K1145" s="19"/>
      <c r="P1145" s="133"/>
    </row>
    <row r="1146" spans="11:16" x14ac:dyDescent="0.2">
      <c r="K1146" s="19"/>
      <c r="P1146" s="133"/>
    </row>
    <row r="1147" spans="11:16" x14ac:dyDescent="0.2">
      <c r="K1147" s="19"/>
      <c r="P1147" s="133"/>
    </row>
    <row r="1148" spans="11:16" x14ac:dyDescent="0.2">
      <c r="K1148" s="19"/>
      <c r="P1148" s="133"/>
    </row>
    <row r="1149" spans="11:16" x14ac:dyDescent="0.2">
      <c r="K1149" s="19"/>
      <c r="P1149" s="133"/>
    </row>
    <row r="1150" spans="11:16" x14ac:dyDescent="0.2">
      <c r="K1150" s="19"/>
      <c r="P1150" s="133"/>
    </row>
    <row r="1151" spans="11:16" x14ac:dyDescent="0.2">
      <c r="K1151" s="19"/>
      <c r="P1151" s="133"/>
    </row>
    <row r="1152" spans="11:16" x14ac:dyDescent="0.2">
      <c r="K1152" s="19"/>
      <c r="P1152" s="133"/>
    </row>
    <row r="1153" spans="11:16" x14ac:dyDescent="0.2">
      <c r="K1153" s="19"/>
      <c r="P1153" s="133"/>
    </row>
    <row r="1154" spans="11:16" x14ac:dyDescent="0.2">
      <c r="K1154" s="19"/>
      <c r="P1154" s="133"/>
    </row>
    <row r="1155" spans="11:16" x14ac:dyDescent="0.2">
      <c r="K1155" s="19"/>
      <c r="P1155" s="133"/>
    </row>
    <row r="1156" spans="11:16" x14ac:dyDescent="0.2">
      <c r="K1156" s="19"/>
      <c r="P1156" s="133"/>
    </row>
    <row r="1157" spans="11:16" x14ac:dyDescent="0.2">
      <c r="K1157" s="19"/>
      <c r="P1157" s="133"/>
    </row>
    <row r="1158" spans="11:16" x14ac:dyDescent="0.2">
      <c r="K1158" s="19"/>
      <c r="P1158" s="133"/>
    </row>
    <row r="1159" spans="11:16" x14ac:dyDescent="0.2">
      <c r="K1159" s="19"/>
      <c r="P1159" s="133"/>
    </row>
    <row r="1160" spans="11:16" x14ac:dyDescent="0.2">
      <c r="K1160" s="19"/>
      <c r="P1160" s="133"/>
    </row>
    <row r="1161" spans="11:16" x14ac:dyDescent="0.2">
      <c r="K1161" s="19"/>
      <c r="P1161" s="133"/>
    </row>
    <row r="1162" spans="11:16" x14ac:dyDescent="0.2">
      <c r="K1162" s="19"/>
      <c r="P1162" s="133"/>
    </row>
    <row r="1163" spans="11:16" x14ac:dyDescent="0.2">
      <c r="K1163" s="19"/>
      <c r="P1163" s="133"/>
    </row>
    <row r="1164" spans="11:16" x14ac:dyDescent="0.2">
      <c r="K1164" s="19"/>
      <c r="P1164" s="133"/>
    </row>
    <row r="1165" spans="11:16" x14ac:dyDescent="0.2">
      <c r="K1165" s="19"/>
      <c r="P1165" s="133"/>
    </row>
    <row r="1166" spans="11:16" x14ac:dyDescent="0.2">
      <c r="K1166" s="19"/>
      <c r="P1166" s="133"/>
    </row>
    <row r="1167" spans="11:16" x14ac:dyDescent="0.2">
      <c r="K1167" s="19"/>
      <c r="P1167" s="133"/>
    </row>
    <row r="1168" spans="11:16" x14ac:dyDescent="0.2">
      <c r="K1168" s="19"/>
      <c r="P1168" s="133"/>
    </row>
    <row r="1169" spans="11:16" x14ac:dyDescent="0.2">
      <c r="K1169" s="19"/>
      <c r="P1169" s="133"/>
    </row>
    <row r="1170" spans="11:16" x14ac:dyDescent="0.2">
      <c r="K1170" s="19"/>
      <c r="P1170" s="133"/>
    </row>
    <row r="1171" spans="11:16" x14ac:dyDescent="0.2">
      <c r="K1171" s="19"/>
      <c r="P1171" s="133"/>
    </row>
    <row r="1172" spans="11:16" x14ac:dyDescent="0.2">
      <c r="K1172" s="19"/>
      <c r="P1172" s="133"/>
    </row>
    <row r="1173" spans="11:16" x14ac:dyDescent="0.2">
      <c r="K1173" s="19"/>
      <c r="P1173" s="133"/>
    </row>
    <row r="1174" spans="11:16" x14ac:dyDescent="0.2">
      <c r="K1174" s="19"/>
      <c r="P1174" s="133"/>
    </row>
    <row r="1175" spans="11:16" x14ac:dyDescent="0.2">
      <c r="K1175" s="19"/>
      <c r="P1175" s="133"/>
    </row>
    <row r="1176" spans="11:16" x14ac:dyDescent="0.2">
      <c r="K1176" s="19"/>
      <c r="P1176" s="133"/>
    </row>
    <row r="1177" spans="11:16" x14ac:dyDescent="0.2">
      <c r="K1177" s="19"/>
      <c r="P1177" s="133"/>
    </row>
    <row r="1178" spans="11:16" x14ac:dyDescent="0.2">
      <c r="K1178" s="19"/>
      <c r="P1178" s="133"/>
    </row>
    <row r="1179" spans="11:16" x14ac:dyDescent="0.2">
      <c r="K1179" s="19"/>
      <c r="P1179" s="133"/>
    </row>
    <row r="1180" spans="11:16" x14ac:dyDescent="0.2">
      <c r="K1180" s="19"/>
      <c r="P1180" s="133"/>
    </row>
    <row r="1181" spans="11:16" x14ac:dyDescent="0.2">
      <c r="K1181" s="19"/>
      <c r="P1181" s="133"/>
    </row>
    <row r="1182" spans="11:16" x14ac:dyDescent="0.2">
      <c r="K1182" s="19"/>
      <c r="P1182" s="133"/>
    </row>
    <row r="1183" spans="11:16" x14ac:dyDescent="0.2">
      <c r="K1183" s="19"/>
      <c r="P1183" s="133"/>
    </row>
    <row r="1184" spans="11:16" x14ac:dyDescent="0.2">
      <c r="K1184" s="19"/>
      <c r="P1184" s="133"/>
    </row>
    <row r="1185" spans="11:16" x14ac:dyDescent="0.2">
      <c r="K1185" s="19"/>
      <c r="P1185" s="133"/>
    </row>
    <row r="1186" spans="11:16" x14ac:dyDescent="0.2">
      <c r="K1186" s="19"/>
      <c r="P1186" s="133"/>
    </row>
    <row r="1187" spans="11:16" x14ac:dyDescent="0.2">
      <c r="K1187" s="19"/>
      <c r="P1187" s="133"/>
    </row>
    <row r="1188" spans="11:16" x14ac:dyDescent="0.2">
      <c r="K1188" s="19"/>
      <c r="P1188" s="133"/>
    </row>
    <row r="1189" spans="11:16" x14ac:dyDescent="0.2">
      <c r="K1189" s="19"/>
      <c r="P1189" s="133"/>
    </row>
    <row r="1190" spans="11:16" x14ac:dyDescent="0.2">
      <c r="K1190" s="19"/>
      <c r="P1190" s="133"/>
    </row>
    <row r="1191" spans="11:16" x14ac:dyDescent="0.2">
      <c r="K1191" s="19"/>
      <c r="P1191" s="133"/>
    </row>
    <row r="1192" spans="11:16" x14ac:dyDescent="0.2">
      <c r="K1192" s="19"/>
      <c r="P1192" s="133"/>
    </row>
    <row r="1193" spans="11:16" x14ac:dyDescent="0.2">
      <c r="K1193" s="19"/>
      <c r="P1193" s="133"/>
    </row>
    <row r="1194" spans="11:16" x14ac:dyDescent="0.2">
      <c r="K1194" s="19"/>
      <c r="P1194" s="133"/>
    </row>
    <row r="1195" spans="11:16" x14ac:dyDescent="0.2">
      <c r="K1195" s="19"/>
      <c r="P1195" s="133"/>
    </row>
    <row r="1196" spans="11:16" x14ac:dyDescent="0.2">
      <c r="K1196" s="19"/>
      <c r="P1196" s="133"/>
    </row>
    <row r="1197" spans="11:16" x14ac:dyDescent="0.2">
      <c r="K1197" s="19"/>
      <c r="P1197" s="133"/>
    </row>
    <row r="1198" spans="11:16" x14ac:dyDescent="0.2">
      <c r="K1198" s="19"/>
      <c r="P1198" s="133"/>
    </row>
    <row r="1199" spans="11:16" x14ac:dyDescent="0.2">
      <c r="K1199" s="19"/>
      <c r="P1199" s="133"/>
    </row>
    <row r="1200" spans="11:16" x14ac:dyDescent="0.2">
      <c r="K1200" s="19"/>
      <c r="P1200" s="133"/>
    </row>
    <row r="1201" spans="11:16" x14ac:dyDescent="0.2">
      <c r="K1201" s="19"/>
      <c r="P1201" s="133"/>
    </row>
    <row r="1202" spans="11:16" x14ac:dyDescent="0.2">
      <c r="K1202" s="19"/>
      <c r="P1202" s="133"/>
    </row>
    <row r="1203" spans="11:16" x14ac:dyDescent="0.2">
      <c r="K1203" s="19"/>
      <c r="P1203" s="133"/>
    </row>
    <row r="1204" spans="11:16" x14ac:dyDescent="0.2">
      <c r="K1204" s="19"/>
      <c r="P1204" s="133"/>
    </row>
    <row r="1205" spans="11:16" x14ac:dyDescent="0.2">
      <c r="K1205" s="19"/>
      <c r="P1205" s="133"/>
    </row>
    <row r="1206" spans="11:16" x14ac:dyDescent="0.2">
      <c r="K1206" s="19"/>
      <c r="P1206" s="133"/>
    </row>
    <row r="1207" spans="11:16" x14ac:dyDescent="0.2">
      <c r="K1207" s="19"/>
      <c r="P1207" s="133"/>
    </row>
    <row r="1208" spans="11:16" x14ac:dyDescent="0.2">
      <c r="K1208" s="19"/>
      <c r="P1208" s="133"/>
    </row>
    <row r="1209" spans="11:16" x14ac:dyDescent="0.2">
      <c r="K1209" s="19"/>
      <c r="P1209" s="133"/>
    </row>
    <row r="1210" spans="11:16" x14ac:dyDescent="0.2">
      <c r="K1210" s="19"/>
      <c r="P1210" s="133"/>
    </row>
    <row r="1211" spans="11:16" x14ac:dyDescent="0.2">
      <c r="K1211" s="19"/>
      <c r="P1211" s="133"/>
    </row>
    <row r="1212" spans="11:16" x14ac:dyDescent="0.2">
      <c r="K1212" s="19"/>
      <c r="P1212" s="133"/>
    </row>
    <row r="1213" spans="11:16" x14ac:dyDescent="0.2">
      <c r="K1213" s="19"/>
      <c r="P1213" s="133"/>
    </row>
    <row r="1214" spans="11:16" x14ac:dyDescent="0.2">
      <c r="K1214" s="19"/>
      <c r="P1214" s="133"/>
    </row>
    <row r="1215" spans="11:16" x14ac:dyDescent="0.2">
      <c r="K1215" s="19"/>
      <c r="P1215" s="133"/>
    </row>
    <row r="1216" spans="11:16" x14ac:dyDescent="0.2">
      <c r="K1216" s="19"/>
      <c r="P1216" s="133"/>
    </row>
    <row r="1217" spans="11:16" x14ac:dyDescent="0.2">
      <c r="K1217" s="19"/>
      <c r="P1217" s="133"/>
    </row>
    <row r="1218" spans="11:16" x14ac:dyDescent="0.2">
      <c r="K1218" s="19"/>
      <c r="P1218" s="133"/>
    </row>
    <row r="1219" spans="11:16" x14ac:dyDescent="0.2">
      <c r="K1219" s="19"/>
      <c r="P1219" s="133"/>
    </row>
    <row r="1220" spans="11:16" x14ac:dyDescent="0.2">
      <c r="K1220" s="19"/>
      <c r="P1220" s="133"/>
    </row>
    <row r="1221" spans="11:16" x14ac:dyDescent="0.2">
      <c r="K1221" s="19"/>
      <c r="P1221" s="133"/>
    </row>
    <row r="1222" spans="11:16" x14ac:dyDescent="0.2">
      <c r="K1222" s="19"/>
      <c r="P1222" s="133"/>
    </row>
    <row r="1223" spans="11:16" x14ac:dyDescent="0.2">
      <c r="K1223" s="19"/>
      <c r="P1223" s="133"/>
    </row>
    <row r="1224" spans="11:16" x14ac:dyDescent="0.2">
      <c r="K1224" s="19"/>
      <c r="P1224" s="133"/>
    </row>
    <row r="1225" spans="11:16" x14ac:dyDescent="0.2">
      <c r="K1225" s="19"/>
      <c r="P1225" s="133"/>
    </row>
    <row r="1226" spans="11:16" x14ac:dyDescent="0.2">
      <c r="K1226" s="19"/>
      <c r="P1226" s="133"/>
    </row>
    <row r="1227" spans="11:16" x14ac:dyDescent="0.2">
      <c r="K1227" s="19"/>
      <c r="P1227" s="133"/>
    </row>
    <row r="1228" spans="11:16" x14ac:dyDescent="0.2">
      <c r="K1228" s="19"/>
      <c r="P1228" s="133"/>
    </row>
    <row r="1229" spans="11:16" x14ac:dyDescent="0.2">
      <c r="K1229" s="19"/>
      <c r="P1229" s="133"/>
    </row>
    <row r="1230" spans="11:16" x14ac:dyDescent="0.2">
      <c r="K1230" s="19"/>
      <c r="P1230" s="133"/>
    </row>
    <row r="1231" spans="11:16" x14ac:dyDescent="0.2">
      <c r="K1231" s="19"/>
      <c r="P1231" s="133"/>
    </row>
    <row r="1232" spans="11:16" x14ac:dyDescent="0.2">
      <c r="K1232" s="19"/>
      <c r="P1232" s="133"/>
    </row>
    <row r="1233" spans="11:16" x14ac:dyDescent="0.2">
      <c r="K1233" s="19"/>
      <c r="P1233" s="133"/>
    </row>
    <row r="1234" spans="11:16" x14ac:dyDescent="0.2">
      <c r="K1234" s="19"/>
      <c r="P1234" s="133"/>
    </row>
    <row r="1235" spans="11:16" x14ac:dyDescent="0.2">
      <c r="K1235" s="19"/>
      <c r="P1235" s="133"/>
    </row>
    <row r="1236" spans="11:16" x14ac:dyDescent="0.2">
      <c r="K1236" s="19"/>
      <c r="P1236" s="133"/>
    </row>
    <row r="1237" spans="11:16" x14ac:dyDescent="0.2">
      <c r="K1237" s="19"/>
      <c r="P1237" s="133"/>
    </row>
    <row r="1238" spans="11:16" x14ac:dyDescent="0.2">
      <c r="K1238" s="19"/>
      <c r="P1238" s="133"/>
    </row>
    <row r="1239" spans="11:16" x14ac:dyDescent="0.2">
      <c r="K1239" s="19"/>
      <c r="P1239" s="133"/>
    </row>
    <row r="1240" spans="11:16" x14ac:dyDescent="0.2">
      <c r="K1240" s="19"/>
      <c r="P1240" s="133"/>
    </row>
    <row r="1241" spans="11:16" x14ac:dyDescent="0.2">
      <c r="K1241" s="19"/>
      <c r="P1241" s="133"/>
    </row>
    <row r="1242" spans="11:16" x14ac:dyDescent="0.2">
      <c r="K1242" s="19"/>
      <c r="P1242" s="133"/>
    </row>
    <row r="1243" spans="11:16" x14ac:dyDescent="0.2">
      <c r="K1243" s="19"/>
      <c r="P1243" s="133"/>
    </row>
    <row r="1244" spans="11:16" x14ac:dyDescent="0.2">
      <c r="K1244" s="19"/>
      <c r="P1244" s="133"/>
    </row>
    <row r="1245" spans="11:16" x14ac:dyDescent="0.2">
      <c r="K1245" s="19"/>
      <c r="P1245" s="133"/>
    </row>
    <row r="1246" spans="11:16" x14ac:dyDescent="0.2">
      <c r="K1246" s="19"/>
      <c r="P1246" s="133"/>
    </row>
    <row r="1247" spans="11:16" x14ac:dyDescent="0.2">
      <c r="K1247" s="19"/>
      <c r="P1247" s="133"/>
    </row>
    <row r="1248" spans="11:16" x14ac:dyDescent="0.2">
      <c r="K1248" s="19"/>
      <c r="P1248" s="133"/>
    </row>
    <row r="1249" spans="11:16" x14ac:dyDescent="0.2">
      <c r="K1249" s="19"/>
      <c r="P1249" s="133"/>
    </row>
    <row r="1250" spans="11:16" x14ac:dyDescent="0.2">
      <c r="K1250" s="19"/>
      <c r="P1250" s="133"/>
    </row>
    <row r="1251" spans="11:16" x14ac:dyDescent="0.2">
      <c r="K1251" s="19"/>
      <c r="P1251" s="133"/>
    </row>
    <row r="1252" spans="11:16" x14ac:dyDescent="0.2">
      <c r="K1252" s="19"/>
      <c r="P1252" s="133"/>
    </row>
    <row r="1253" spans="11:16" x14ac:dyDescent="0.2">
      <c r="K1253" s="19"/>
      <c r="P1253" s="133"/>
    </row>
    <row r="1254" spans="11:16" x14ac:dyDescent="0.2">
      <c r="K1254" s="19"/>
      <c r="P1254" s="133"/>
    </row>
    <row r="1255" spans="11:16" x14ac:dyDescent="0.2">
      <c r="K1255" s="19"/>
      <c r="P1255" s="133"/>
    </row>
    <row r="1256" spans="11:16" x14ac:dyDescent="0.2">
      <c r="K1256" s="19"/>
      <c r="P1256" s="133"/>
    </row>
    <row r="1257" spans="11:16" x14ac:dyDescent="0.2">
      <c r="K1257" s="19"/>
      <c r="P1257" s="133"/>
    </row>
    <row r="1258" spans="11:16" x14ac:dyDescent="0.2">
      <c r="K1258" s="19"/>
      <c r="P1258" s="133"/>
    </row>
    <row r="1259" spans="11:16" x14ac:dyDescent="0.2">
      <c r="K1259" s="19"/>
      <c r="P1259" s="133"/>
    </row>
    <row r="1260" spans="11:16" x14ac:dyDescent="0.2">
      <c r="K1260" s="19"/>
      <c r="P1260" s="133"/>
    </row>
    <row r="1261" spans="11:16" x14ac:dyDescent="0.2">
      <c r="K1261" s="19"/>
      <c r="P1261" s="133"/>
    </row>
    <row r="1262" spans="11:16" x14ac:dyDescent="0.2">
      <c r="K1262" s="19"/>
      <c r="P1262" s="133"/>
    </row>
    <row r="1263" spans="11:16" x14ac:dyDescent="0.2">
      <c r="K1263" s="19"/>
      <c r="P1263" s="133"/>
    </row>
    <row r="1264" spans="11:16" x14ac:dyDescent="0.2">
      <c r="K1264" s="19"/>
      <c r="P1264" s="133"/>
    </row>
    <row r="1265" spans="11:16" x14ac:dyDescent="0.2">
      <c r="K1265" s="19"/>
      <c r="P1265" s="133"/>
    </row>
    <row r="1266" spans="11:16" x14ac:dyDescent="0.2">
      <c r="K1266" s="19"/>
      <c r="P1266" s="133"/>
    </row>
    <row r="1267" spans="11:16" x14ac:dyDescent="0.2">
      <c r="K1267" s="19"/>
      <c r="P1267" s="133"/>
    </row>
    <row r="1268" spans="11:16" x14ac:dyDescent="0.2">
      <c r="K1268" s="19"/>
      <c r="P1268" s="133"/>
    </row>
    <row r="1269" spans="11:16" x14ac:dyDescent="0.2">
      <c r="K1269" s="19"/>
      <c r="P1269" s="133"/>
    </row>
    <row r="1270" spans="11:16" x14ac:dyDescent="0.2">
      <c r="K1270" s="19"/>
      <c r="P1270" s="133"/>
    </row>
    <row r="1271" spans="11:16" x14ac:dyDescent="0.2">
      <c r="K1271" s="19"/>
      <c r="P1271" s="133"/>
    </row>
    <row r="1272" spans="11:16" x14ac:dyDescent="0.2">
      <c r="K1272" s="19"/>
      <c r="P1272" s="133"/>
    </row>
    <row r="1273" spans="11:16" x14ac:dyDescent="0.2">
      <c r="K1273" s="19"/>
      <c r="P1273" s="133"/>
    </row>
    <row r="1274" spans="11:16" x14ac:dyDescent="0.2">
      <c r="K1274" s="19"/>
      <c r="P1274" s="133"/>
    </row>
    <row r="1275" spans="11:16" x14ac:dyDescent="0.2">
      <c r="K1275" s="19"/>
      <c r="P1275" s="133"/>
    </row>
    <row r="1276" spans="11:16" x14ac:dyDescent="0.2">
      <c r="K1276" s="19"/>
      <c r="P1276" s="133"/>
    </row>
    <row r="1277" spans="11:16" x14ac:dyDescent="0.2">
      <c r="K1277" s="19"/>
      <c r="P1277" s="133"/>
    </row>
    <row r="1278" spans="11:16" x14ac:dyDescent="0.2">
      <c r="K1278" s="19"/>
      <c r="P1278" s="133"/>
    </row>
    <row r="1279" spans="11:16" x14ac:dyDescent="0.2">
      <c r="K1279" s="19"/>
      <c r="P1279" s="133"/>
    </row>
    <row r="1280" spans="11:16" x14ac:dyDescent="0.2">
      <c r="K1280" s="19"/>
      <c r="P1280" s="133"/>
    </row>
    <row r="1281" spans="11:16" x14ac:dyDescent="0.2">
      <c r="K1281" s="19"/>
      <c r="P1281" s="133"/>
    </row>
    <row r="1282" spans="11:16" x14ac:dyDescent="0.2">
      <c r="K1282" s="19"/>
      <c r="P1282" s="133"/>
    </row>
    <row r="1283" spans="11:16" x14ac:dyDescent="0.2">
      <c r="K1283" s="19"/>
      <c r="P1283" s="133"/>
    </row>
    <row r="1284" spans="11:16" x14ac:dyDescent="0.2">
      <c r="K1284" s="19"/>
      <c r="P1284" s="133"/>
    </row>
    <row r="1285" spans="11:16" x14ac:dyDescent="0.2">
      <c r="K1285" s="19"/>
      <c r="P1285" s="133"/>
    </row>
    <row r="1286" spans="11:16" x14ac:dyDescent="0.2">
      <c r="K1286" s="19"/>
      <c r="P1286" s="133"/>
    </row>
    <row r="1287" spans="11:16" x14ac:dyDescent="0.2">
      <c r="K1287" s="19"/>
      <c r="P1287" s="133"/>
    </row>
    <row r="1288" spans="11:16" x14ac:dyDescent="0.2">
      <c r="K1288" s="19"/>
      <c r="P1288" s="133"/>
    </row>
    <row r="1289" spans="11:16" x14ac:dyDescent="0.2">
      <c r="K1289" s="19"/>
      <c r="P1289" s="133"/>
    </row>
    <row r="1290" spans="11:16" x14ac:dyDescent="0.2">
      <c r="K1290" s="19"/>
      <c r="P1290" s="133"/>
    </row>
    <row r="1291" spans="11:16" x14ac:dyDescent="0.2">
      <c r="K1291" s="19"/>
      <c r="P1291" s="133"/>
    </row>
    <row r="1292" spans="11:16" x14ac:dyDescent="0.2">
      <c r="K1292" s="19"/>
      <c r="P1292" s="133"/>
    </row>
    <row r="1293" spans="11:16" x14ac:dyDescent="0.2">
      <c r="K1293" s="19"/>
      <c r="P1293" s="133"/>
    </row>
    <row r="1294" spans="11:16" x14ac:dyDescent="0.2">
      <c r="K1294" s="19"/>
      <c r="P1294" s="133"/>
    </row>
    <row r="1295" spans="11:16" x14ac:dyDescent="0.2">
      <c r="K1295" s="19"/>
      <c r="P1295" s="133"/>
    </row>
    <row r="1296" spans="11:16" x14ac:dyDescent="0.2">
      <c r="K1296" s="19"/>
      <c r="P1296" s="133"/>
    </row>
    <row r="1297" spans="11:16" x14ac:dyDescent="0.2">
      <c r="K1297" s="19"/>
      <c r="P1297" s="133"/>
    </row>
    <row r="1298" spans="11:16" x14ac:dyDescent="0.2">
      <c r="K1298" s="19"/>
      <c r="P1298" s="133"/>
    </row>
    <row r="1299" spans="11:16" x14ac:dyDescent="0.2">
      <c r="K1299" s="19"/>
      <c r="P1299" s="133"/>
    </row>
    <row r="1300" spans="11:16" x14ac:dyDescent="0.2">
      <c r="K1300" s="19"/>
      <c r="P1300" s="133"/>
    </row>
    <row r="1301" spans="11:16" x14ac:dyDescent="0.2">
      <c r="K1301" s="19"/>
      <c r="P1301" s="133"/>
    </row>
    <row r="1302" spans="11:16" x14ac:dyDescent="0.2">
      <c r="K1302" s="19"/>
      <c r="P1302" s="133"/>
    </row>
    <row r="1303" spans="11:16" x14ac:dyDescent="0.2">
      <c r="K1303" s="19"/>
      <c r="P1303" s="133"/>
    </row>
    <row r="1304" spans="11:16" x14ac:dyDescent="0.2">
      <c r="K1304" s="19"/>
      <c r="P1304" s="133"/>
    </row>
    <row r="1305" spans="11:16" x14ac:dyDescent="0.2">
      <c r="K1305" s="19"/>
      <c r="P1305" s="133"/>
    </row>
    <row r="1306" spans="11:16" x14ac:dyDescent="0.2">
      <c r="K1306" s="19"/>
      <c r="P1306" s="133"/>
    </row>
    <row r="1307" spans="11:16" x14ac:dyDescent="0.2">
      <c r="K1307" s="19"/>
      <c r="P1307" s="133"/>
    </row>
    <row r="1308" spans="11:16" x14ac:dyDescent="0.2">
      <c r="K1308" s="19"/>
      <c r="P1308" s="133"/>
    </row>
    <row r="1309" spans="11:16" x14ac:dyDescent="0.2">
      <c r="K1309" s="19"/>
      <c r="P1309" s="133"/>
    </row>
    <row r="1310" spans="11:16" x14ac:dyDescent="0.2">
      <c r="K1310" s="19"/>
      <c r="P1310" s="133"/>
    </row>
    <row r="1311" spans="11:16" x14ac:dyDescent="0.2">
      <c r="K1311" s="19"/>
      <c r="P1311" s="133"/>
    </row>
    <row r="1312" spans="11:16" x14ac:dyDescent="0.2">
      <c r="K1312" s="19"/>
      <c r="P1312" s="133"/>
    </row>
    <row r="1313" spans="11:16" x14ac:dyDescent="0.2">
      <c r="K1313" s="19"/>
      <c r="P1313" s="133"/>
    </row>
    <row r="1314" spans="11:16" x14ac:dyDescent="0.2">
      <c r="K1314" s="19"/>
      <c r="P1314" s="133"/>
    </row>
    <row r="1315" spans="11:16" x14ac:dyDescent="0.2">
      <c r="K1315" s="19"/>
      <c r="P1315" s="133"/>
    </row>
    <row r="1316" spans="11:16" x14ac:dyDescent="0.2">
      <c r="K1316" s="19"/>
      <c r="P1316" s="133"/>
    </row>
    <row r="1317" spans="11:16" x14ac:dyDescent="0.2">
      <c r="K1317" s="19"/>
      <c r="P1317" s="133"/>
    </row>
    <row r="1318" spans="11:16" x14ac:dyDescent="0.2">
      <c r="K1318" s="19"/>
      <c r="P1318" s="133"/>
    </row>
    <row r="1319" spans="11:16" x14ac:dyDescent="0.2">
      <c r="K1319" s="19"/>
      <c r="P1319" s="133"/>
    </row>
    <row r="1320" spans="11:16" x14ac:dyDescent="0.2">
      <c r="K1320" s="19"/>
      <c r="P1320" s="133"/>
    </row>
    <row r="1321" spans="11:16" x14ac:dyDescent="0.2">
      <c r="K1321" s="19"/>
      <c r="P1321" s="133"/>
    </row>
    <row r="1322" spans="11:16" x14ac:dyDescent="0.2">
      <c r="K1322" s="19"/>
      <c r="P1322" s="133"/>
    </row>
    <row r="1323" spans="11:16" x14ac:dyDescent="0.2">
      <c r="K1323" s="19"/>
      <c r="P1323" s="133"/>
    </row>
    <row r="1324" spans="11:16" x14ac:dyDescent="0.2">
      <c r="K1324" s="19"/>
      <c r="P1324" s="133"/>
    </row>
    <row r="1325" spans="11:16" x14ac:dyDescent="0.2">
      <c r="K1325" s="19"/>
      <c r="P1325" s="133"/>
    </row>
    <row r="1326" spans="11:16" x14ac:dyDescent="0.2">
      <c r="K1326" s="19"/>
      <c r="P1326" s="133"/>
    </row>
    <row r="1327" spans="11:16" x14ac:dyDescent="0.2">
      <c r="K1327" s="19"/>
      <c r="P1327" s="133"/>
    </row>
    <row r="1328" spans="11:16" x14ac:dyDescent="0.2">
      <c r="K1328" s="19"/>
      <c r="P1328" s="133"/>
    </row>
    <row r="1329" spans="11:16" x14ac:dyDescent="0.2">
      <c r="K1329" s="19"/>
      <c r="P1329" s="133"/>
    </row>
    <row r="1330" spans="11:16" x14ac:dyDescent="0.2">
      <c r="K1330" s="19"/>
      <c r="P1330" s="133"/>
    </row>
    <row r="1331" spans="11:16" x14ac:dyDescent="0.2">
      <c r="K1331" s="19"/>
      <c r="P1331" s="133"/>
    </row>
    <row r="1332" spans="11:16" x14ac:dyDescent="0.2">
      <c r="K1332" s="19"/>
      <c r="P1332" s="133"/>
    </row>
    <row r="1333" spans="11:16" x14ac:dyDescent="0.2">
      <c r="K1333" s="19"/>
      <c r="P1333" s="133"/>
    </row>
    <row r="1334" spans="11:16" x14ac:dyDescent="0.2">
      <c r="K1334" s="19"/>
      <c r="P1334" s="133"/>
    </row>
    <row r="1335" spans="11:16" x14ac:dyDescent="0.2">
      <c r="K1335" s="19"/>
      <c r="P1335" s="133"/>
    </row>
    <row r="1336" spans="11:16" x14ac:dyDescent="0.2">
      <c r="K1336" s="19"/>
      <c r="P1336" s="133"/>
    </row>
    <row r="1337" spans="11:16" x14ac:dyDescent="0.2">
      <c r="K1337" s="19"/>
      <c r="P1337" s="133"/>
    </row>
    <row r="1338" spans="11:16" x14ac:dyDescent="0.2">
      <c r="K1338" s="19"/>
      <c r="P1338" s="133"/>
    </row>
    <row r="1339" spans="11:16" x14ac:dyDescent="0.2">
      <c r="K1339" s="19"/>
      <c r="P1339" s="133"/>
    </row>
    <row r="1340" spans="11:16" x14ac:dyDescent="0.2">
      <c r="K1340" s="19"/>
      <c r="P1340" s="133"/>
    </row>
    <row r="1341" spans="11:16" x14ac:dyDescent="0.2">
      <c r="K1341" s="19"/>
      <c r="P1341" s="133"/>
    </row>
    <row r="1342" spans="11:16" x14ac:dyDescent="0.2">
      <c r="K1342" s="19"/>
      <c r="P1342" s="133"/>
    </row>
    <row r="1343" spans="11:16" x14ac:dyDescent="0.2">
      <c r="K1343" s="19"/>
      <c r="P1343" s="133"/>
    </row>
    <row r="1344" spans="11:16" x14ac:dyDescent="0.2">
      <c r="K1344" s="19"/>
      <c r="P1344" s="133"/>
    </row>
    <row r="1345" spans="11:16" x14ac:dyDescent="0.2">
      <c r="K1345" s="19"/>
      <c r="P1345" s="133"/>
    </row>
    <row r="1346" spans="11:16" x14ac:dyDescent="0.2">
      <c r="K1346" s="19"/>
      <c r="P1346" s="133"/>
    </row>
    <row r="1347" spans="11:16" x14ac:dyDescent="0.2">
      <c r="K1347" s="19"/>
      <c r="P1347" s="133"/>
    </row>
    <row r="1348" spans="11:16" x14ac:dyDescent="0.2">
      <c r="K1348" s="19"/>
      <c r="P1348" s="133"/>
    </row>
    <row r="1349" spans="11:16" x14ac:dyDescent="0.2">
      <c r="K1349" s="19"/>
      <c r="P1349" s="133"/>
    </row>
    <row r="1350" spans="11:16" x14ac:dyDescent="0.2">
      <c r="K1350" s="19"/>
      <c r="P1350" s="133"/>
    </row>
    <row r="1351" spans="11:16" x14ac:dyDescent="0.2">
      <c r="K1351" s="19"/>
      <c r="P1351" s="133"/>
    </row>
    <row r="1352" spans="11:16" x14ac:dyDescent="0.2">
      <c r="K1352" s="19"/>
      <c r="P1352" s="133"/>
    </row>
    <row r="1353" spans="11:16" x14ac:dyDescent="0.2">
      <c r="K1353" s="19"/>
      <c r="P1353" s="133"/>
    </row>
    <row r="1354" spans="11:16" x14ac:dyDescent="0.2">
      <c r="K1354" s="19"/>
      <c r="P1354" s="133"/>
    </row>
    <row r="1355" spans="11:16" x14ac:dyDescent="0.2">
      <c r="K1355" s="19"/>
      <c r="P1355" s="133"/>
    </row>
    <row r="1356" spans="11:16" x14ac:dyDescent="0.2">
      <c r="K1356" s="19"/>
      <c r="P1356" s="133"/>
    </row>
    <row r="1357" spans="11:16" x14ac:dyDescent="0.2">
      <c r="K1357" s="19"/>
      <c r="P1357" s="133"/>
    </row>
    <row r="1358" spans="11:16" x14ac:dyDescent="0.2">
      <c r="K1358" s="19"/>
      <c r="P1358" s="133"/>
    </row>
    <row r="1359" spans="11:16" x14ac:dyDescent="0.2">
      <c r="K1359" s="19"/>
      <c r="P1359" s="133"/>
    </row>
    <row r="1360" spans="11:16" x14ac:dyDescent="0.2">
      <c r="K1360" s="19"/>
      <c r="P1360" s="133"/>
    </row>
    <row r="1361" spans="11:16" x14ac:dyDescent="0.2">
      <c r="K1361" s="19"/>
      <c r="P1361" s="133"/>
    </row>
    <row r="1362" spans="11:16" x14ac:dyDescent="0.2">
      <c r="K1362" s="19"/>
      <c r="P1362" s="133"/>
    </row>
    <row r="1363" spans="11:16" x14ac:dyDescent="0.2">
      <c r="K1363" s="19"/>
      <c r="P1363" s="133"/>
    </row>
    <row r="1364" spans="11:16" x14ac:dyDescent="0.2">
      <c r="K1364" s="19"/>
      <c r="P1364" s="133"/>
    </row>
    <row r="1365" spans="11:16" x14ac:dyDescent="0.2">
      <c r="K1365" s="19"/>
      <c r="P1365" s="133"/>
    </row>
    <row r="1366" spans="11:16" x14ac:dyDescent="0.2">
      <c r="K1366" s="19"/>
      <c r="P1366" s="133"/>
    </row>
    <row r="1367" spans="11:16" x14ac:dyDescent="0.2">
      <c r="K1367" s="19"/>
      <c r="P1367" s="133"/>
    </row>
    <row r="1368" spans="11:16" x14ac:dyDescent="0.2">
      <c r="K1368" s="19"/>
      <c r="P1368" s="133"/>
    </row>
    <row r="1369" spans="11:16" x14ac:dyDescent="0.2">
      <c r="K1369" s="19"/>
      <c r="P1369" s="133"/>
    </row>
    <row r="1370" spans="11:16" x14ac:dyDescent="0.2">
      <c r="K1370" s="19"/>
      <c r="P1370" s="133"/>
    </row>
    <row r="1371" spans="11:16" x14ac:dyDescent="0.2">
      <c r="K1371" s="19"/>
      <c r="P1371" s="133"/>
    </row>
    <row r="1372" spans="11:16" x14ac:dyDescent="0.2">
      <c r="K1372" s="19"/>
      <c r="P1372" s="133"/>
    </row>
    <row r="1373" spans="11:16" x14ac:dyDescent="0.2">
      <c r="K1373" s="19"/>
      <c r="P1373" s="133"/>
    </row>
    <row r="1374" spans="11:16" x14ac:dyDescent="0.2">
      <c r="K1374" s="19"/>
      <c r="P1374" s="133"/>
    </row>
    <row r="1375" spans="11:16" x14ac:dyDescent="0.2">
      <c r="K1375" s="19"/>
      <c r="P1375" s="133"/>
    </row>
    <row r="1376" spans="11:16" x14ac:dyDescent="0.2">
      <c r="K1376" s="19"/>
      <c r="P1376" s="133"/>
    </row>
    <row r="1377" spans="11:16" x14ac:dyDescent="0.2">
      <c r="K1377" s="19"/>
      <c r="P1377" s="133"/>
    </row>
    <row r="1378" spans="11:16" x14ac:dyDescent="0.2">
      <c r="K1378" s="19"/>
      <c r="P1378" s="133"/>
    </row>
    <row r="1379" spans="11:16" x14ac:dyDescent="0.2">
      <c r="K1379" s="19"/>
      <c r="P1379" s="133"/>
    </row>
    <row r="1380" spans="11:16" x14ac:dyDescent="0.2">
      <c r="K1380" s="19"/>
      <c r="P1380" s="133"/>
    </row>
    <row r="1381" spans="11:16" x14ac:dyDescent="0.2">
      <c r="K1381" s="19"/>
      <c r="P1381" s="133"/>
    </row>
    <row r="1382" spans="11:16" x14ac:dyDescent="0.2">
      <c r="K1382" s="19"/>
      <c r="P1382" s="133"/>
    </row>
    <row r="1383" spans="11:16" x14ac:dyDescent="0.2">
      <c r="K1383" s="19"/>
      <c r="P1383" s="133"/>
    </row>
    <row r="1384" spans="11:16" x14ac:dyDescent="0.2">
      <c r="K1384" s="19"/>
      <c r="P1384" s="133"/>
    </row>
    <row r="1385" spans="11:16" x14ac:dyDescent="0.2">
      <c r="K1385" s="19"/>
      <c r="P1385" s="133"/>
    </row>
    <row r="1386" spans="11:16" x14ac:dyDescent="0.2">
      <c r="K1386" s="19"/>
      <c r="P1386" s="133"/>
    </row>
    <row r="1387" spans="11:16" x14ac:dyDescent="0.2">
      <c r="K1387" s="19"/>
      <c r="P1387" s="133"/>
    </row>
    <row r="1388" spans="11:16" x14ac:dyDescent="0.2">
      <c r="K1388" s="19"/>
      <c r="P1388" s="133"/>
    </row>
    <row r="1389" spans="11:16" x14ac:dyDescent="0.2">
      <c r="K1389" s="19"/>
      <c r="P1389" s="133"/>
    </row>
    <row r="1390" spans="11:16" x14ac:dyDescent="0.2">
      <c r="K1390" s="19"/>
      <c r="P1390" s="133"/>
    </row>
    <row r="1391" spans="11:16" x14ac:dyDescent="0.2">
      <c r="K1391" s="19"/>
      <c r="P1391" s="133"/>
    </row>
    <row r="1392" spans="11:16" x14ac:dyDescent="0.2">
      <c r="K1392" s="19"/>
      <c r="P1392" s="133"/>
    </row>
    <row r="1393" spans="11:16" x14ac:dyDescent="0.2">
      <c r="K1393" s="19"/>
      <c r="P1393" s="133"/>
    </row>
    <row r="1394" spans="11:16" x14ac:dyDescent="0.2">
      <c r="K1394" s="19"/>
      <c r="P1394" s="133"/>
    </row>
    <row r="1395" spans="11:16" x14ac:dyDescent="0.2">
      <c r="K1395" s="19"/>
      <c r="P1395" s="133"/>
    </row>
    <row r="1396" spans="11:16" x14ac:dyDescent="0.2">
      <c r="K1396" s="19"/>
      <c r="P1396" s="133"/>
    </row>
    <row r="1397" spans="11:16" x14ac:dyDescent="0.2">
      <c r="K1397" s="19"/>
      <c r="P1397" s="133"/>
    </row>
    <row r="1398" spans="11:16" x14ac:dyDescent="0.2">
      <c r="K1398" s="19"/>
      <c r="P1398" s="133"/>
    </row>
    <row r="1399" spans="11:16" x14ac:dyDescent="0.2">
      <c r="K1399" s="19"/>
      <c r="P1399" s="133"/>
    </row>
    <row r="1400" spans="11:16" x14ac:dyDescent="0.2">
      <c r="K1400" s="19"/>
      <c r="P1400" s="133"/>
    </row>
    <row r="1401" spans="11:16" x14ac:dyDescent="0.2">
      <c r="K1401" s="19"/>
      <c r="P1401" s="133"/>
    </row>
    <row r="1402" spans="11:16" x14ac:dyDescent="0.2">
      <c r="K1402" s="19"/>
      <c r="P1402" s="133"/>
    </row>
    <row r="1403" spans="11:16" x14ac:dyDescent="0.2">
      <c r="K1403" s="19"/>
      <c r="P1403" s="133"/>
    </row>
    <row r="1404" spans="11:16" x14ac:dyDescent="0.2">
      <c r="K1404" s="19"/>
      <c r="P1404" s="133"/>
    </row>
    <row r="1405" spans="11:16" x14ac:dyDescent="0.2">
      <c r="K1405" s="19"/>
      <c r="P1405" s="133"/>
    </row>
    <row r="1406" spans="11:16" x14ac:dyDescent="0.2">
      <c r="K1406" s="19"/>
      <c r="P1406" s="133"/>
    </row>
    <row r="1407" spans="11:16" x14ac:dyDescent="0.2">
      <c r="K1407" s="19"/>
      <c r="P1407" s="133"/>
    </row>
    <row r="1408" spans="11:16" x14ac:dyDescent="0.2">
      <c r="K1408" s="19"/>
      <c r="P1408" s="133"/>
    </row>
    <row r="1409" spans="11:16" x14ac:dyDescent="0.2">
      <c r="K1409" s="19"/>
      <c r="P1409" s="133"/>
    </row>
    <row r="1410" spans="11:16" x14ac:dyDescent="0.2">
      <c r="K1410" s="19"/>
      <c r="P1410" s="133"/>
    </row>
    <row r="1411" spans="11:16" x14ac:dyDescent="0.2">
      <c r="K1411" s="19"/>
      <c r="P1411" s="133"/>
    </row>
    <row r="1412" spans="11:16" x14ac:dyDescent="0.2">
      <c r="K1412" s="19"/>
      <c r="P1412" s="133"/>
    </row>
    <row r="1413" spans="11:16" x14ac:dyDescent="0.2">
      <c r="K1413" s="19"/>
      <c r="P1413" s="133"/>
    </row>
    <row r="1414" spans="11:16" x14ac:dyDescent="0.2">
      <c r="K1414" s="19"/>
      <c r="P1414" s="133"/>
    </row>
    <row r="1415" spans="11:16" x14ac:dyDescent="0.2">
      <c r="K1415" s="19"/>
      <c r="P1415" s="133"/>
    </row>
    <row r="1416" spans="11:16" x14ac:dyDescent="0.2">
      <c r="K1416" s="19"/>
      <c r="P1416" s="133"/>
    </row>
    <row r="1417" spans="11:16" x14ac:dyDescent="0.2">
      <c r="K1417" s="19"/>
      <c r="P1417" s="133"/>
    </row>
    <row r="1418" spans="11:16" x14ac:dyDescent="0.2">
      <c r="K1418" s="19"/>
      <c r="P1418" s="133"/>
    </row>
    <row r="1419" spans="11:16" x14ac:dyDescent="0.2">
      <c r="K1419" s="19"/>
      <c r="P1419" s="133"/>
    </row>
    <row r="1420" spans="11:16" x14ac:dyDescent="0.2">
      <c r="K1420" s="19"/>
      <c r="P1420" s="133"/>
    </row>
    <row r="1421" spans="11:16" x14ac:dyDescent="0.2">
      <c r="K1421" s="19"/>
      <c r="P1421" s="133"/>
    </row>
    <row r="1422" spans="11:16" x14ac:dyDescent="0.2">
      <c r="K1422" s="19"/>
      <c r="P1422" s="133"/>
    </row>
    <row r="1423" spans="11:16" x14ac:dyDescent="0.2">
      <c r="K1423" s="19"/>
      <c r="P1423" s="133"/>
    </row>
    <row r="1424" spans="11:16" x14ac:dyDescent="0.2">
      <c r="K1424" s="19"/>
      <c r="P1424" s="133"/>
    </row>
    <row r="1425" spans="11:16" x14ac:dyDescent="0.2">
      <c r="K1425" s="19"/>
      <c r="P1425" s="133"/>
    </row>
    <row r="1426" spans="11:16" x14ac:dyDescent="0.2">
      <c r="K1426" s="19"/>
      <c r="P1426" s="133"/>
    </row>
    <row r="1427" spans="11:16" x14ac:dyDescent="0.2">
      <c r="K1427" s="19"/>
      <c r="P1427" s="133"/>
    </row>
    <row r="1428" spans="11:16" x14ac:dyDescent="0.2">
      <c r="K1428" s="19"/>
      <c r="P1428" s="133"/>
    </row>
    <row r="1429" spans="11:16" x14ac:dyDescent="0.2">
      <c r="K1429" s="19"/>
      <c r="P1429" s="133"/>
    </row>
    <row r="1430" spans="11:16" x14ac:dyDescent="0.2">
      <c r="K1430" s="19"/>
      <c r="P1430" s="133"/>
    </row>
    <row r="1431" spans="11:16" x14ac:dyDescent="0.2">
      <c r="K1431" s="19"/>
      <c r="P1431" s="133"/>
    </row>
    <row r="1432" spans="11:16" x14ac:dyDescent="0.2">
      <c r="K1432" s="19"/>
      <c r="P1432" s="133"/>
    </row>
    <row r="1433" spans="11:16" x14ac:dyDescent="0.2">
      <c r="K1433" s="19"/>
      <c r="P1433" s="133"/>
    </row>
    <row r="1434" spans="11:16" x14ac:dyDescent="0.2">
      <c r="K1434" s="19"/>
      <c r="P1434" s="133"/>
    </row>
    <row r="1435" spans="11:16" x14ac:dyDescent="0.2">
      <c r="K1435" s="19"/>
      <c r="P1435" s="133"/>
    </row>
    <row r="1436" spans="11:16" x14ac:dyDescent="0.2">
      <c r="K1436" s="19"/>
      <c r="P1436" s="133"/>
    </row>
    <row r="1437" spans="11:16" x14ac:dyDescent="0.2">
      <c r="K1437" s="19"/>
      <c r="P1437" s="133"/>
    </row>
    <row r="1438" spans="11:16" x14ac:dyDescent="0.2">
      <c r="K1438" s="19"/>
      <c r="P1438" s="133"/>
    </row>
    <row r="1439" spans="11:16" x14ac:dyDescent="0.2">
      <c r="K1439" s="19"/>
      <c r="P1439" s="133"/>
    </row>
    <row r="1440" spans="11:16" x14ac:dyDescent="0.2">
      <c r="K1440" s="19"/>
      <c r="P1440" s="133"/>
    </row>
    <row r="1441" spans="11:16" x14ac:dyDescent="0.2">
      <c r="K1441" s="19"/>
      <c r="P1441" s="133"/>
    </row>
    <row r="1442" spans="11:16" x14ac:dyDescent="0.2">
      <c r="K1442" s="19"/>
      <c r="P1442" s="133"/>
    </row>
    <row r="1443" spans="11:16" x14ac:dyDescent="0.2">
      <c r="K1443" s="19"/>
      <c r="P1443" s="133"/>
    </row>
    <row r="1444" spans="11:16" x14ac:dyDescent="0.2">
      <c r="K1444" s="19"/>
      <c r="P1444" s="133"/>
    </row>
    <row r="1445" spans="11:16" x14ac:dyDescent="0.2">
      <c r="K1445" s="19"/>
      <c r="P1445" s="133"/>
    </row>
    <row r="1446" spans="11:16" x14ac:dyDescent="0.2">
      <c r="K1446" s="19"/>
      <c r="P1446" s="133"/>
    </row>
    <row r="1447" spans="11:16" x14ac:dyDescent="0.2">
      <c r="K1447" s="19"/>
      <c r="P1447" s="133"/>
    </row>
    <row r="1448" spans="11:16" x14ac:dyDescent="0.2">
      <c r="K1448" s="19"/>
      <c r="P1448" s="133"/>
    </row>
    <row r="1449" spans="11:16" x14ac:dyDescent="0.2">
      <c r="K1449" s="19"/>
      <c r="P1449" s="133"/>
    </row>
    <row r="1450" spans="11:16" x14ac:dyDescent="0.2">
      <c r="K1450" s="19"/>
      <c r="P1450" s="133"/>
    </row>
    <row r="1451" spans="11:16" x14ac:dyDescent="0.2">
      <c r="K1451" s="19"/>
      <c r="P1451" s="133"/>
    </row>
    <row r="1452" spans="11:16" x14ac:dyDescent="0.2">
      <c r="K1452" s="19"/>
      <c r="P1452" s="133"/>
    </row>
    <row r="1453" spans="11:16" x14ac:dyDescent="0.2">
      <c r="K1453" s="19"/>
      <c r="P1453" s="133"/>
    </row>
    <row r="1454" spans="11:16" x14ac:dyDescent="0.2">
      <c r="K1454" s="19"/>
      <c r="P1454" s="133"/>
    </row>
    <row r="1455" spans="11:16" x14ac:dyDescent="0.2">
      <c r="K1455" s="19"/>
      <c r="P1455" s="133"/>
    </row>
    <row r="1456" spans="11:16" x14ac:dyDescent="0.2">
      <c r="K1456" s="19"/>
      <c r="P1456" s="133"/>
    </row>
    <row r="1457" spans="11:16" x14ac:dyDescent="0.2">
      <c r="K1457" s="19"/>
      <c r="P1457" s="133"/>
    </row>
    <row r="1458" spans="11:16" x14ac:dyDescent="0.2">
      <c r="K1458" s="19"/>
      <c r="P1458" s="133"/>
    </row>
    <row r="1459" spans="11:16" x14ac:dyDescent="0.2">
      <c r="K1459" s="19"/>
      <c r="P1459" s="133"/>
    </row>
    <row r="1460" spans="11:16" x14ac:dyDescent="0.2">
      <c r="K1460" s="19"/>
      <c r="P1460" s="133"/>
    </row>
    <row r="1461" spans="11:16" x14ac:dyDescent="0.2">
      <c r="K1461" s="19"/>
      <c r="P1461" s="133"/>
    </row>
    <row r="1462" spans="11:16" x14ac:dyDescent="0.2">
      <c r="K1462" s="19"/>
      <c r="P1462" s="133"/>
    </row>
    <row r="1463" spans="11:16" x14ac:dyDescent="0.2">
      <c r="K1463" s="19"/>
      <c r="P1463" s="133"/>
    </row>
    <row r="1464" spans="11:16" x14ac:dyDescent="0.2">
      <c r="K1464" s="19"/>
      <c r="P1464" s="133"/>
    </row>
    <row r="1465" spans="11:16" x14ac:dyDescent="0.2">
      <c r="K1465" s="19"/>
      <c r="P1465" s="133"/>
    </row>
    <row r="1466" spans="11:16" x14ac:dyDescent="0.2">
      <c r="K1466" s="19"/>
      <c r="P1466" s="133"/>
    </row>
    <row r="1467" spans="11:16" x14ac:dyDescent="0.2">
      <c r="K1467" s="19"/>
      <c r="P1467" s="133"/>
    </row>
    <row r="1468" spans="11:16" x14ac:dyDescent="0.2">
      <c r="K1468" s="19"/>
      <c r="P1468" s="133"/>
    </row>
    <row r="1469" spans="11:16" x14ac:dyDescent="0.2">
      <c r="K1469" s="19"/>
      <c r="P1469" s="133"/>
    </row>
    <row r="1470" spans="11:16" x14ac:dyDescent="0.2">
      <c r="K1470" s="19"/>
      <c r="P1470" s="133"/>
    </row>
    <row r="1471" spans="11:16" x14ac:dyDescent="0.2">
      <c r="K1471" s="19"/>
      <c r="P1471" s="133"/>
    </row>
    <row r="1472" spans="11:16" x14ac:dyDescent="0.2">
      <c r="K1472" s="19"/>
      <c r="P1472" s="133"/>
    </row>
    <row r="1473" spans="11:16" x14ac:dyDescent="0.2">
      <c r="K1473" s="19"/>
      <c r="P1473" s="133"/>
    </row>
    <row r="1474" spans="11:16" x14ac:dyDescent="0.2">
      <c r="K1474" s="19"/>
      <c r="P1474" s="133"/>
    </row>
    <row r="1475" spans="11:16" x14ac:dyDescent="0.2">
      <c r="K1475" s="19"/>
      <c r="P1475" s="133"/>
    </row>
    <row r="1476" spans="11:16" x14ac:dyDescent="0.2">
      <c r="K1476" s="19"/>
      <c r="P1476" s="133"/>
    </row>
    <row r="1477" spans="11:16" x14ac:dyDescent="0.2">
      <c r="K1477" s="19"/>
      <c r="P1477" s="133"/>
    </row>
    <row r="1478" spans="11:16" x14ac:dyDescent="0.2">
      <c r="K1478" s="19"/>
      <c r="P1478" s="133"/>
    </row>
    <row r="1479" spans="11:16" x14ac:dyDescent="0.2">
      <c r="K1479" s="19"/>
      <c r="P1479" s="133"/>
    </row>
    <row r="1480" spans="11:16" x14ac:dyDescent="0.2">
      <c r="K1480" s="19"/>
      <c r="P1480" s="133"/>
    </row>
    <row r="1481" spans="11:16" x14ac:dyDescent="0.2">
      <c r="K1481" s="19"/>
      <c r="P1481" s="133"/>
    </row>
    <row r="1482" spans="11:16" x14ac:dyDescent="0.2">
      <c r="K1482" s="19"/>
      <c r="P1482" s="133"/>
    </row>
    <row r="1483" spans="11:16" x14ac:dyDescent="0.2">
      <c r="K1483" s="19"/>
      <c r="P1483" s="133"/>
    </row>
    <row r="1484" spans="11:16" x14ac:dyDescent="0.2">
      <c r="K1484" s="19"/>
      <c r="P1484" s="133"/>
    </row>
    <row r="1485" spans="11:16" x14ac:dyDescent="0.2">
      <c r="K1485" s="19"/>
      <c r="P1485" s="133"/>
    </row>
    <row r="1486" spans="11:16" x14ac:dyDescent="0.2">
      <c r="K1486" s="19"/>
      <c r="P1486" s="133"/>
    </row>
    <row r="1487" spans="11:16" x14ac:dyDescent="0.2">
      <c r="K1487" s="19"/>
      <c r="P1487" s="133"/>
    </row>
    <row r="1488" spans="11:16" x14ac:dyDescent="0.2">
      <c r="K1488" s="19"/>
      <c r="P1488" s="133"/>
    </row>
    <row r="1489" spans="11:16" x14ac:dyDescent="0.2">
      <c r="K1489" s="19"/>
      <c r="P1489" s="133"/>
    </row>
    <row r="1490" spans="11:16" x14ac:dyDescent="0.2">
      <c r="K1490" s="19"/>
      <c r="P1490" s="133"/>
    </row>
    <row r="1491" spans="11:16" x14ac:dyDescent="0.2">
      <c r="K1491" s="19"/>
      <c r="P1491" s="133"/>
    </row>
    <row r="1492" spans="11:16" x14ac:dyDescent="0.2">
      <c r="K1492" s="19"/>
      <c r="P1492" s="133"/>
    </row>
    <row r="1493" spans="11:16" x14ac:dyDescent="0.2">
      <c r="K1493" s="19"/>
      <c r="P1493" s="133"/>
    </row>
    <row r="1494" spans="11:16" x14ac:dyDescent="0.2">
      <c r="K1494" s="19"/>
      <c r="P1494" s="133"/>
    </row>
    <row r="1495" spans="11:16" x14ac:dyDescent="0.2">
      <c r="K1495" s="19"/>
      <c r="P1495" s="133"/>
    </row>
    <row r="1496" spans="11:16" x14ac:dyDescent="0.2">
      <c r="K1496" s="19"/>
      <c r="P1496" s="133"/>
    </row>
    <row r="1497" spans="11:16" x14ac:dyDescent="0.2">
      <c r="K1497" s="19"/>
      <c r="P1497" s="133"/>
    </row>
    <row r="1498" spans="11:16" x14ac:dyDescent="0.2">
      <c r="K1498" s="19"/>
      <c r="P1498" s="133"/>
    </row>
    <row r="1499" spans="11:16" x14ac:dyDescent="0.2">
      <c r="K1499" s="19"/>
      <c r="P1499" s="133"/>
    </row>
    <row r="1500" spans="11:16" x14ac:dyDescent="0.2">
      <c r="K1500" s="19"/>
      <c r="P1500" s="133"/>
    </row>
    <row r="1501" spans="11:16" x14ac:dyDescent="0.2">
      <c r="K1501" s="19"/>
      <c r="P1501" s="133"/>
    </row>
    <row r="1502" spans="11:16" x14ac:dyDescent="0.2">
      <c r="K1502" s="19"/>
      <c r="P1502" s="133"/>
    </row>
    <row r="1503" spans="11:16" x14ac:dyDescent="0.2">
      <c r="K1503" s="19"/>
      <c r="P1503" s="133"/>
    </row>
    <row r="1504" spans="11:16" x14ac:dyDescent="0.2">
      <c r="K1504" s="19"/>
      <c r="P1504" s="133"/>
    </row>
    <row r="1505" spans="11:16" x14ac:dyDescent="0.2">
      <c r="K1505" s="19"/>
      <c r="P1505" s="133"/>
    </row>
    <row r="1506" spans="11:16" x14ac:dyDescent="0.2">
      <c r="K1506" s="19"/>
      <c r="P1506" s="133"/>
    </row>
    <row r="1507" spans="11:16" x14ac:dyDescent="0.2">
      <c r="K1507" s="19"/>
      <c r="P1507" s="133"/>
    </row>
    <row r="1508" spans="11:16" x14ac:dyDescent="0.2">
      <c r="K1508" s="19"/>
      <c r="P1508" s="133"/>
    </row>
    <row r="1509" spans="11:16" x14ac:dyDescent="0.2">
      <c r="K1509" s="19"/>
      <c r="P1509" s="133"/>
    </row>
    <row r="1510" spans="11:16" x14ac:dyDescent="0.2">
      <c r="K1510" s="19"/>
      <c r="P1510" s="133"/>
    </row>
    <row r="1511" spans="11:16" x14ac:dyDescent="0.2">
      <c r="K1511" s="19"/>
      <c r="P1511" s="133"/>
    </row>
    <row r="1512" spans="11:16" x14ac:dyDescent="0.2">
      <c r="K1512" s="19"/>
      <c r="P1512" s="133"/>
    </row>
    <row r="1513" spans="11:16" x14ac:dyDescent="0.2">
      <c r="K1513" s="19"/>
      <c r="P1513" s="133"/>
    </row>
    <row r="1514" spans="11:16" x14ac:dyDescent="0.2">
      <c r="K1514" s="19"/>
      <c r="P1514" s="133"/>
    </row>
    <row r="1515" spans="11:16" x14ac:dyDescent="0.2">
      <c r="K1515" s="19"/>
      <c r="P1515" s="133"/>
    </row>
    <row r="1516" spans="11:16" x14ac:dyDescent="0.2">
      <c r="K1516" s="19"/>
      <c r="P1516" s="133"/>
    </row>
    <row r="1517" spans="11:16" x14ac:dyDescent="0.2">
      <c r="K1517" s="19"/>
      <c r="P1517" s="133"/>
    </row>
    <row r="1518" spans="11:16" x14ac:dyDescent="0.2">
      <c r="K1518" s="19"/>
      <c r="P1518" s="133"/>
    </row>
    <row r="1519" spans="11:16" x14ac:dyDescent="0.2">
      <c r="K1519" s="19"/>
      <c r="P1519" s="133"/>
    </row>
    <row r="1520" spans="11:16" x14ac:dyDescent="0.2">
      <c r="K1520" s="19"/>
      <c r="P1520" s="133"/>
    </row>
    <row r="1521" spans="11:16" x14ac:dyDescent="0.2">
      <c r="K1521" s="19"/>
      <c r="P1521" s="133"/>
    </row>
    <row r="1522" spans="11:16" x14ac:dyDescent="0.2">
      <c r="K1522" s="19"/>
      <c r="P1522" s="133"/>
    </row>
    <row r="1523" spans="11:16" x14ac:dyDescent="0.2">
      <c r="K1523" s="19"/>
      <c r="P1523" s="133"/>
    </row>
    <row r="1524" spans="11:16" x14ac:dyDescent="0.2">
      <c r="K1524" s="19"/>
      <c r="P1524" s="133"/>
    </row>
    <row r="1525" spans="11:16" x14ac:dyDescent="0.2">
      <c r="K1525" s="19"/>
      <c r="P1525" s="133"/>
    </row>
    <row r="1526" spans="11:16" x14ac:dyDescent="0.2">
      <c r="K1526" s="19"/>
      <c r="P1526" s="133"/>
    </row>
    <row r="1527" spans="11:16" x14ac:dyDescent="0.2">
      <c r="K1527" s="19"/>
      <c r="P1527" s="133"/>
    </row>
    <row r="1528" spans="11:16" x14ac:dyDescent="0.2">
      <c r="K1528" s="19"/>
      <c r="P1528" s="133"/>
    </row>
    <row r="1529" spans="11:16" x14ac:dyDescent="0.2">
      <c r="K1529" s="19"/>
      <c r="P1529" s="133"/>
    </row>
    <row r="1530" spans="11:16" x14ac:dyDescent="0.2">
      <c r="K1530" s="19"/>
      <c r="P1530" s="133"/>
    </row>
    <row r="1531" spans="11:16" x14ac:dyDescent="0.2">
      <c r="K1531" s="19"/>
      <c r="P1531" s="133"/>
    </row>
    <row r="1532" spans="11:16" x14ac:dyDescent="0.2">
      <c r="K1532" s="19"/>
      <c r="P1532" s="133"/>
    </row>
    <row r="1533" spans="11:16" x14ac:dyDescent="0.2">
      <c r="K1533" s="19"/>
      <c r="P1533" s="133"/>
    </row>
    <row r="1534" spans="11:16" x14ac:dyDescent="0.2">
      <c r="K1534" s="19"/>
      <c r="P1534" s="133"/>
    </row>
    <row r="1535" spans="11:16" x14ac:dyDescent="0.2">
      <c r="K1535" s="19"/>
      <c r="P1535" s="133"/>
    </row>
    <row r="1536" spans="11:16" x14ac:dyDescent="0.2">
      <c r="K1536" s="19"/>
      <c r="P1536" s="133"/>
    </row>
    <row r="1537" spans="11:16" x14ac:dyDescent="0.2">
      <c r="K1537" s="19"/>
      <c r="P1537" s="133"/>
    </row>
    <row r="1538" spans="11:16" x14ac:dyDescent="0.2">
      <c r="K1538" s="19"/>
      <c r="P1538" s="133"/>
    </row>
    <row r="1539" spans="11:16" x14ac:dyDescent="0.2">
      <c r="K1539" s="19"/>
      <c r="P1539" s="133"/>
    </row>
    <row r="1540" spans="11:16" x14ac:dyDescent="0.2">
      <c r="K1540" s="19"/>
      <c r="P1540" s="133"/>
    </row>
    <row r="1541" spans="11:16" x14ac:dyDescent="0.2">
      <c r="K1541" s="19"/>
      <c r="P1541" s="133"/>
    </row>
    <row r="1542" spans="11:16" x14ac:dyDescent="0.2">
      <c r="K1542" s="19"/>
      <c r="P1542" s="133"/>
    </row>
    <row r="1543" spans="11:16" x14ac:dyDescent="0.2">
      <c r="K1543" s="19"/>
      <c r="P1543" s="133"/>
    </row>
    <row r="1544" spans="11:16" x14ac:dyDescent="0.2">
      <c r="K1544" s="19"/>
      <c r="P1544" s="133"/>
    </row>
    <row r="1545" spans="11:16" x14ac:dyDescent="0.2">
      <c r="K1545" s="19"/>
      <c r="P1545" s="133"/>
    </row>
    <row r="1546" spans="11:16" x14ac:dyDescent="0.2">
      <c r="K1546" s="19"/>
      <c r="P1546" s="133"/>
    </row>
    <row r="1547" spans="11:16" x14ac:dyDescent="0.2">
      <c r="K1547" s="19"/>
      <c r="P1547" s="133"/>
    </row>
    <row r="1548" spans="11:16" x14ac:dyDescent="0.2">
      <c r="K1548" s="19"/>
      <c r="P1548" s="133"/>
    </row>
    <row r="1549" spans="11:16" x14ac:dyDescent="0.2">
      <c r="K1549" s="19"/>
      <c r="P1549" s="133"/>
    </row>
    <row r="1550" spans="11:16" x14ac:dyDescent="0.2">
      <c r="K1550" s="19"/>
      <c r="P1550" s="133"/>
    </row>
    <row r="1551" spans="11:16" x14ac:dyDescent="0.2">
      <c r="K1551" s="19"/>
      <c r="P1551" s="133"/>
    </row>
    <row r="1552" spans="11:16" x14ac:dyDescent="0.2">
      <c r="K1552" s="19"/>
      <c r="P1552" s="133"/>
    </row>
    <row r="1553" spans="11:16" x14ac:dyDescent="0.2">
      <c r="K1553" s="19"/>
      <c r="P1553" s="133"/>
    </row>
    <row r="1554" spans="11:16" x14ac:dyDescent="0.2">
      <c r="K1554" s="19"/>
      <c r="P1554" s="133"/>
    </row>
    <row r="1555" spans="11:16" x14ac:dyDescent="0.2">
      <c r="K1555" s="19"/>
      <c r="P1555" s="133"/>
    </row>
    <row r="1556" spans="11:16" x14ac:dyDescent="0.2">
      <c r="K1556" s="19"/>
      <c r="P1556" s="133"/>
    </row>
    <row r="1557" spans="11:16" x14ac:dyDescent="0.2">
      <c r="K1557" s="19"/>
      <c r="P1557" s="133"/>
    </row>
    <row r="1558" spans="11:16" x14ac:dyDescent="0.2">
      <c r="K1558" s="19"/>
      <c r="P1558" s="133"/>
    </row>
    <row r="1559" spans="11:16" x14ac:dyDescent="0.2">
      <c r="K1559" s="19"/>
      <c r="P1559" s="133"/>
    </row>
    <row r="1560" spans="11:16" x14ac:dyDescent="0.2">
      <c r="K1560" s="19"/>
      <c r="P1560" s="133"/>
    </row>
    <row r="1561" spans="11:16" x14ac:dyDescent="0.2">
      <c r="K1561" s="19"/>
      <c r="P1561" s="133"/>
    </row>
    <row r="1562" spans="11:16" x14ac:dyDescent="0.2">
      <c r="K1562" s="19"/>
      <c r="P1562" s="133"/>
    </row>
    <row r="1563" spans="11:16" x14ac:dyDescent="0.2">
      <c r="K1563" s="19"/>
      <c r="P1563" s="133"/>
    </row>
    <row r="1564" spans="11:16" x14ac:dyDescent="0.2">
      <c r="K1564" s="19"/>
      <c r="P1564" s="133"/>
    </row>
    <row r="1565" spans="11:16" x14ac:dyDescent="0.2">
      <c r="K1565" s="19"/>
      <c r="P1565" s="133"/>
    </row>
    <row r="1566" spans="11:16" x14ac:dyDescent="0.2">
      <c r="K1566" s="19"/>
      <c r="P1566" s="133"/>
    </row>
    <row r="1567" spans="11:16" x14ac:dyDescent="0.2">
      <c r="K1567" s="19"/>
      <c r="P1567" s="133"/>
    </row>
    <row r="1568" spans="11:16" x14ac:dyDescent="0.2">
      <c r="K1568" s="19"/>
      <c r="P1568" s="133"/>
    </row>
    <row r="1569" spans="11:16" x14ac:dyDescent="0.2">
      <c r="K1569" s="19"/>
      <c r="P1569" s="133"/>
    </row>
    <row r="1570" spans="11:16" x14ac:dyDescent="0.2">
      <c r="K1570" s="19"/>
      <c r="P1570" s="133"/>
    </row>
    <row r="1571" spans="11:16" x14ac:dyDescent="0.2">
      <c r="K1571" s="19"/>
      <c r="P1571" s="133"/>
    </row>
    <row r="1572" spans="11:16" x14ac:dyDescent="0.2">
      <c r="K1572" s="19"/>
      <c r="P1572" s="133"/>
    </row>
    <row r="1573" spans="11:16" x14ac:dyDescent="0.2">
      <c r="K1573" s="19"/>
      <c r="P1573" s="133"/>
    </row>
    <row r="1574" spans="11:16" x14ac:dyDescent="0.2">
      <c r="K1574" s="19"/>
      <c r="P1574" s="133"/>
    </row>
    <row r="1575" spans="11:16" x14ac:dyDescent="0.2">
      <c r="K1575" s="19"/>
      <c r="P1575" s="133"/>
    </row>
    <row r="1576" spans="11:16" x14ac:dyDescent="0.2">
      <c r="K1576" s="19"/>
      <c r="P1576" s="133"/>
    </row>
    <row r="1577" spans="11:16" x14ac:dyDescent="0.2">
      <c r="K1577" s="19"/>
      <c r="P1577" s="133"/>
    </row>
    <row r="1578" spans="11:16" x14ac:dyDescent="0.2">
      <c r="K1578" s="19"/>
      <c r="P1578" s="133"/>
    </row>
    <row r="1579" spans="11:16" x14ac:dyDescent="0.2">
      <c r="K1579" s="19"/>
      <c r="P1579" s="133"/>
    </row>
    <row r="1580" spans="11:16" x14ac:dyDescent="0.2">
      <c r="K1580" s="19"/>
      <c r="P1580" s="133"/>
    </row>
    <row r="1581" spans="11:16" x14ac:dyDescent="0.2">
      <c r="K1581" s="19"/>
      <c r="P1581" s="133"/>
    </row>
    <row r="1582" spans="11:16" x14ac:dyDescent="0.2">
      <c r="K1582" s="19"/>
      <c r="P1582" s="133"/>
    </row>
    <row r="1583" spans="11:16" x14ac:dyDescent="0.2">
      <c r="K1583" s="19"/>
      <c r="P1583" s="133"/>
    </row>
    <row r="1584" spans="11:16" x14ac:dyDescent="0.2">
      <c r="K1584" s="19"/>
      <c r="P1584" s="133"/>
    </row>
    <row r="1585" spans="11:16" x14ac:dyDescent="0.2">
      <c r="K1585" s="19"/>
      <c r="P1585" s="133"/>
    </row>
    <row r="1586" spans="11:16" x14ac:dyDescent="0.2">
      <c r="K1586" s="19"/>
      <c r="P1586" s="133"/>
    </row>
    <row r="1587" spans="11:16" x14ac:dyDescent="0.2">
      <c r="K1587" s="19"/>
      <c r="P1587" s="133"/>
    </row>
    <row r="1588" spans="11:16" x14ac:dyDescent="0.2">
      <c r="K1588" s="19"/>
      <c r="P1588" s="133"/>
    </row>
    <row r="1589" spans="11:16" x14ac:dyDescent="0.2">
      <c r="K1589" s="19"/>
      <c r="P1589" s="133"/>
    </row>
    <row r="1590" spans="11:16" x14ac:dyDescent="0.2">
      <c r="K1590" s="19"/>
      <c r="P1590" s="133"/>
    </row>
    <row r="1591" spans="11:16" x14ac:dyDescent="0.2">
      <c r="K1591" s="19"/>
      <c r="P1591" s="133"/>
    </row>
    <row r="1592" spans="11:16" x14ac:dyDescent="0.2">
      <c r="K1592" s="19"/>
      <c r="P1592" s="133"/>
    </row>
    <row r="1593" spans="11:16" x14ac:dyDescent="0.2">
      <c r="K1593" s="19"/>
      <c r="P1593" s="133"/>
    </row>
    <row r="1594" spans="11:16" x14ac:dyDescent="0.2">
      <c r="K1594" s="19"/>
      <c r="P1594" s="133"/>
    </row>
    <row r="1595" spans="11:16" x14ac:dyDescent="0.2">
      <c r="K1595" s="19"/>
      <c r="P1595" s="133"/>
    </row>
    <row r="1596" spans="11:16" x14ac:dyDescent="0.2">
      <c r="K1596" s="19"/>
      <c r="P1596" s="133"/>
    </row>
    <row r="1597" spans="11:16" x14ac:dyDescent="0.2">
      <c r="K1597" s="19"/>
      <c r="P1597" s="133"/>
    </row>
    <row r="1598" spans="11:16" x14ac:dyDescent="0.2">
      <c r="K1598" s="19"/>
      <c r="P1598" s="133"/>
    </row>
    <row r="1599" spans="11:16" x14ac:dyDescent="0.2">
      <c r="K1599" s="19"/>
      <c r="P1599" s="133"/>
    </row>
    <row r="1600" spans="11:16" x14ac:dyDescent="0.2">
      <c r="K1600" s="19"/>
      <c r="P1600" s="133"/>
    </row>
    <row r="1601" spans="11:16" x14ac:dyDescent="0.2">
      <c r="K1601" s="19"/>
      <c r="P1601" s="133"/>
    </row>
    <row r="1602" spans="11:16" x14ac:dyDescent="0.2">
      <c r="K1602" s="19"/>
      <c r="P1602" s="133"/>
    </row>
    <row r="1603" spans="11:16" x14ac:dyDescent="0.2">
      <c r="K1603" s="19"/>
      <c r="P1603" s="133"/>
    </row>
    <row r="1604" spans="11:16" x14ac:dyDescent="0.2">
      <c r="K1604" s="19"/>
      <c r="P1604" s="133"/>
    </row>
    <row r="1605" spans="11:16" x14ac:dyDescent="0.2">
      <c r="K1605" s="19"/>
      <c r="P1605" s="133"/>
    </row>
    <row r="1606" spans="11:16" x14ac:dyDescent="0.2">
      <c r="K1606" s="19"/>
      <c r="P1606" s="133"/>
    </row>
    <row r="1607" spans="11:16" x14ac:dyDescent="0.2">
      <c r="K1607" s="19"/>
      <c r="P1607" s="133"/>
    </row>
    <row r="1608" spans="11:16" x14ac:dyDescent="0.2">
      <c r="K1608" s="19"/>
      <c r="P1608" s="133"/>
    </row>
    <row r="1609" spans="11:16" x14ac:dyDescent="0.2">
      <c r="K1609" s="19"/>
      <c r="P1609" s="133"/>
    </row>
    <row r="1610" spans="11:16" x14ac:dyDescent="0.2">
      <c r="K1610" s="19"/>
      <c r="P1610" s="133"/>
    </row>
    <row r="1611" spans="11:16" x14ac:dyDescent="0.2">
      <c r="K1611" s="19"/>
      <c r="P1611" s="133"/>
    </row>
    <row r="1612" spans="11:16" x14ac:dyDescent="0.2">
      <c r="K1612" s="19"/>
      <c r="P1612" s="133"/>
    </row>
    <row r="1613" spans="11:16" x14ac:dyDescent="0.2">
      <c r="K1613" s="19"/>
      <c r="P1613" s="133"/>
    </row>
    <row r="1614" spans="11:16" x14ac:dyDescent="0.2">
      <c r="K1614" s="19"/>
      <c r="P1614" s="133"/>
    </row>
    <row r="1615" spans="11:16" x14ac:dyDescent="0.2">
      <c r="K1615" s="19"/>
      <c r="P1615" s="133"/>
    </row>
    <row r="1616" spans="11:16" x14ac:dyDescent="0.2">
      <c r="K1616" s="19"/>
      <c r="P1616" s="133"/>
    </row>
    <row r="1617" spans="11:16" x14ac:dyDescent="0.2">
      <c r="K1617" s="19"/>
      <c r="P1617" s="133"/>
    </row>
    <row r="1618" spans="11:16" x14ac:dyDescent="0.2">
      <c r="K1618" s="19"/>
      <c r="P1618" s="133"/>
    </row>
    <row r="1619" spans="11:16" x14ac:dyDescent="0.2">
      <c r="K1619" s="19"/>
      <c r="P1619" s="133"/>
    </row>
    <row r="1620" spans="11:16" x14ac:dyDescent="0.2">
      <c r="K1620" s="19"/>
      <c r="P1620" s="133"/>
    </row>
    <row r="1621" spans="11:16" x14ac:dyDescent="0.2">
      <c r="K1621" s="19"/>
      <c r="P1621" s="133"/>
    </row>
    <row r="1622" spans="11:16" x14ac:dyDescent="0.2">
      <c r="K1622" s="19"/>
      <c r="P1622" s="133"/>
    </row>
    <row r="1623" spans="11:16" x14ac:dyDescent="0.2">
      <c r="K1623" s="19"/>
      <c r="P1623" s="133"/>
    </row>
    <row r="1624" spans="11:16" x14ac:dyDescent="0.2">
      <c r="K1624" s="19"/>
      <c r="P1624" s="133"/>
    </row>
    <row r="1625" spans="11:16" x14ac:dyDescent="0.2">
      <c r="K1625" s="19"/>
      <c r="P1625" s="133"/>
    </row>
    <row r="1626" spans="11:16" x14ac:dyDescent="0.2">
      <c r="K1626" s="19"/>
      <c r="P1626" s="133"/>
    </row>
    <row r="1627" spans="11:16" x14ac:dyDescent="0.2">
      <c r="K1627" s="19"/>
      <c r="P1627" s="133"/>
    </row>
    <row r="1628" spans="11:16" x14ac:dyDescent="0.2">
      <c r="K1628" s="19"/>
      <c r="P1628" s="133"/>
    </row>
    <row r="1629" spans="11:16" x14ac:dyDescent="0.2">
      <c r="K1629" s="19"/>
      <c r="P1629" s="133"/>
    </row>
    <row r="1630" spans="11:16" x14ac:dyDescent="0.2">
      <c r="K1630" s="19"/>
      <c r="P1630" s="133"/>
    </row>
    <row r="1631" spans="11:16" x14ac:dyDescent="0.2">
      <c r="K1631" s="19"/>
      <c r="P1631" s="133"/>
    </row>
    <row r="1632" spans="11:16" x14ac:dyDescent="0.2">
      <c r="K1632" s="19"/>
      <c r="P1632" s="133"/>
    </row>
    <row r="1633" spans="11:16" x14ac:dyDescent="0.2">
      <c r="K1633" s="19"/>
      <c r="P1633" s="133"/>
    </row>
    <row r="1634" spans="11:16" x14ac:dyDescent="0.2">
      <c r="K1634" s="19"/>
      <c r="P1634" s="133"/>
    </row>
    <row r="1635" spans="11:16" x14ac:dyDescent="0.2">
      <c r="K1635" s="19"/>
      <c r="P1635" s="133"/>
    </row>
    <row r="1636" spans="11:16" x14ac:dyDescent="0.2">
      <c r="K1636" s="19"/>
      <c r="P1636" s="133"/>
    </row>
    <row r="1637" spans="11:16" x14ac:dyDescent="0.2">
      <c r="K1637" s="19"/>
      <c r="P1637" s="133"/>
    </row>
    <row r="1638" spans="11:16" x14ac:dyDescent="0.2">
      <c r="K1638" s="19"/>
      <c r="P1638" s="133"/>
    </row>
    <row r="1639" spans="11:16" x14ac:dyDescent="0.2">
      <c r="K1639" s="19"/>
      <c r="P1639" s="133"/>
    </row>
    <row r="1640" spans="11:16" x14ac:dyDescent="0.2">
      <c r="K1640" s="19"/>
      <c r="P1640" s="133"/>
    </row>
    <row r="1641" spans="11:16" x14ac:dyDescent="0.2">
      <c r="K1641" s="19"/>
      <c r="P1641" s="133"/>
    </row>
    <row r="1642" spans="11:16" x14ac:dyDescent="0.2">
      <c r="K1642" s="19"/>
      <c r="P1642" s="133"/>
    </row>
    <row r="1643" spans="11:16" x14ac:dyDescent="0.2">
      <c r="K1643" s="19"/>
      <c r="P1643" s="133"/>
    </row>
    <row r="1644" spans="11:16" x14ac:dyDescent="0.2">
      <c r="K1644" s="19"/>
      <c r="P1644" s="133"/>
    </row>
    <row r="1645" spans="11:16" x14ac:dyDescent="0.2">
      <c r="K1645" s="19"/>
      <c r="P1645" s="133"/>
    </row>
    <row r="1646" spans="11:16" x14ac:dyDescent="0.2">
      <c r="K1646" s="19"/>
      <c r="P1646" s="133"/>
    </row>
    <row r="1647" spans="11:16" x14ac:dyDescent="0.2">
      <c r="K1647" s="19"/>
      <c r="P1647" s="133"/>
    </row>
    <row r="1648" spans="11:16" x14ac:dyDescent="0.2">
      <c r="K1648" s="19"/>
      <c r="P1648" s="133"/>
    </row>
    <row r="1649" spans="11:16" x14ac:dyDescent="0.2">
      <c r="K1649" s="19"/>
      <c r="P1649" s="133"/>
    </row>
    <row r="1650" spans="11:16" x14ac:dyDescent="0.2">
      <c r="K1650" s="19"/>
      <c r="P1650" s="133"/>
    </row>
    <row r="1651" spans="11:16" x14ac:dyDescent="0.2">
      <c r="K1651" s="19"/>
      <c r="P1651" s="133"/>
    </row>
    <row r="1652" spans="11:16" x14ac:dyDescent="0.2">
      <c r="K1652" s="19"/>
      <c r="P1652" s="133"/>
    </row>
    <row r="1653" spans="11:16" x14ac:dyDescent="0.2">
      <c r="K1653" s="19"/>
      <c r="P1653" s="133"/>
    </row>
    <row r="1654" spans="11:16" x14ac:dyDescent="0.2">
      <c r="K1654" s="19"/>
      <c r="P1654" s="133"/>
    </row>
    <row r="1655" spans="11:16" x14ac:dyDescent="0.2">
      <c r="K1655" s="19"/>
      <c r="P1655" s="133"/>
    </row>
    <row r="1656" spans="11:16" x14ac:dyDescent="0.2">
      <c r="K1656" s="19"/>
      <c r="P1656" s="133"/>
    </row>
    <row r="1657" spans="11:16" x14ac:dyDescent="0.2">
      <c r="K1657" s="19"/>
      <c r="P1657" s="133"/>
    </row>
    <row r="1658" spans="11:16" x14ac:dyDescent="0.2">
      <c r="K1658" s="19"/>
      <c r="P1658" s="133"/>
    </row>
    <row r="1659" spans="11:16" x14ac:dyDescent="0.2">
      <c r="K1659" s="19"/>
      <c r="P1659" s="133"/>
    </row>
    <row r="1660" spans="11:16" x14ac:dyDescent="0.2">
      <c r="K1660" s="19"/>
      <c r="P1660" s="133"/>
    </row>
    <row r="1661" spans="11:16" x14ac:dyDescent="0.2">
      <c r="K1661" s="19"/>
      <c r="P1661" s="133"/>
    </row>
    <row r="1662" spans="11:16" x14ac:dyDescent="0.2">
      <c r="K1662" s="19"/>
      <c r="P1662" s="133"/>
    </row>
    <row r="1663" spans="11:16" x14ac:dyDescent="0.2">
      <c r="K1663" s="19"/>
      <c r="P1663" s="133"/>
    </row>
    <row r="1664" spans="11:16" x14ac:dyDescent="0.2">
      <c r="K1664" s="19"/>
      <c r="P1664" s="133"/>
    </row>
    <row r="1665" spans="11:16" x14ac:dyDescent="0.2">
      <c r="K1665" s="19"/>
      <c r="P1665" s="133"/>
    </row>
    <row r="1666" spans="11:16" x14ac:dyDescent="0.2">
      <c r="K1666" s="19"/>
      <c r="P1666" s="133"/>
    </row>
    <row r="1667" spans="11:16" x14ac:dyDescent="0.2">
      <c r="K1667" s="19"/>
      <c r="P1667" s="133"/>
    </row>
    <row r="1668" spans="11:16" x14ac:dyDescent="0.2">
      <c r="K1668" s="19"/>
      <c r="P1668" s="133"/>
    </row>
    <row r="1669" spans="11:16" x14ac:dyDescent="0.2">
      <c r="K1669" s="19"/>
      <c r="P1669" s="133"/>
    </row>
    <row r="1670" spans="11:16" x14ac:dyDescent="0.2">
      <c r="K1670" s="19"/>
      <c r="P1670" s="133"/>
    </row>
    <row r="1671" spans="11:16" x14ac:dyDescent="0.2">
      <c r="K1671" s="19"/>
      <c r="P1671" s="133"/>
    </row>
    <row r="1672" spans="11:16" x14ac:dyDescent="0.2">
      <c r="K1672" s="19"/>
      <c r="P1672" s="133"/>
    </row>
    <row r="1673" spans="11:16" x14ac:dyDescent="0.2">
      <c r="K1673" s="19"/>
      <c r="P1673" s="133"/>
    </row>
    <row r="1674" spans="11:16" x14ac:dyDescent="0.2">
      <c r="K1674" s="19"/>
      <c r="P1674" s="133"/>
    </row>
    <row r="1675" spans="11:16" x14ac:dyDescent="0.2">
      <c r="K1675" s="19"/>
      <c r="P1675" s="133"/>
    </row>
    <row r="1676" spans="11:16" x14ac:dyDescent="0.2">
      <c r="K1676" s="19"/>
      <c r="P1676" s="133"/>
    </row>
    <row r="1677" spans="11:16" x14ac:dyDescent="0.2">
      <c r="K1677" s="19"/>
      <c r="P1677" s="133"/>
    </row>
    <row r="1678" spans="11:16" x14ac:dyDescent="0.2">
      <c r="K1678" s="19"/>
      <c r="P1678" s="133"/>
    </row>
    <row r="1679" spans="11:16" x14ac:dyDescent="0.2">
      <c r="K1679" s="19"/>
      <c r="P1679" s="133"/>
    </row>
    <row r="1680" spans="11:16" x14ac:dyDescent="0.2">
      <c r="K1680" s="19"/>
      <c r="P1680" s="133"/>
    </row>
    <row r="1681" spans="11:16" x14ac:dyDescent="0.2">
      <c r="K1681" s="19"/>
      <c r="P1681" s="133"/>
    </row>
    <row r="1682" spans="11:16" x14ac:dyDescent="0.2">
      <c r="K1682" s="19"/>
      <c r="P1682" s="133"/>
    </row>
    <row r="1683" spans="11:16" x14ac:dyDescent="0.2">
      <c r="K1683" s="19"/>
      <c r="P1683" s="133"/>
    </row>
    <row r="1684" spans="11:16" x14ac:dyDescent="0.2">
      <c r="K1684" s="19"/>
      <c r="P1684" s="133"/>
    </row>
    <row r="1685" spans="11:16" x14ac:dyDescent="0.2">
      <c r="K1685" s="19"/>
      <c r="P1685" s="133"/>
    </row>
    <row r="1686" spans="11:16" x14ac:dyDescent="0.2">
      <c r="K1686" s="19"/>
      <c r="P1686" s="133"/>
    </row>
    <row r="1687" spans="11:16" x14ac:dyDescent="0.2">
      <c r="K1687" s="19"/>
      <c r="P1687" s="133"/>
    </row>
    <row r="1688" spans="11:16" x14ac:dyDescent="0.2">
      <c r="K1688" s="19"/>
      <c r="P1688" s="133"/>
    </row>
    <row r="1689" spans="11:16" x14ac:dyDescent="0.2">
      <c r="K1689" s="19"/>
      <c r="P1689" s="133"/>
    </row>
    <row r="1690" spans="11:16" x14ac:dyDescent="0.2">
      <c r="K1690" s="19"/>
      <c r="P1690" s="133"/>
    </row>
    <row r="1691" spans="11:16" x14ac:dyDescent="0.2">
      <c r="K1691" s="19"/>
      <c r="P1691" s="133"/>
    </row>
    <row r="1692" spans="11:16" x14ac:dyDescent="0.2">
      <c r="K1692" s="19"/>
      <c r="P1692" s="133"/>
    </row>
    <row r="1693" spans="11:16" x14ac:dyDescent="0.2">
      <c r="K1693" s="19"/>
      <c r="P1693" s="133"/>
    </row>
    <row r="1694" spans="11:16" x14ac:dyDescent="0.2">
      <c r="K1694" s="19"/>
      <c r="P1694" s="133"/>
    </row>
    <row r="1695" spans="11:16" x14ac:dyDescent="0.2">
      <c r="K1695" s="19"/>
      <c r="P1695" s="133"/>
    </row>
    <row r="1696" spans="11:16" x14ac:dyDescent="0.2">
      <c r="K1696" s="19"/>
      <c r="P1696" s="133"/>
    </row>
    <row r="1697" spans="11:16" x14ac:dyDescent="0.2">
      <c r="K1697" s="19"/>
      <c r="P1697" s="133"/>
    </row>
    <row r="1698" spans="11:16" x14ac:dyDescent="0.2">
      <c r="K1698" s="19"/>
      <c r="P1698" s="133"/>
    </row>
    <row r="1699" spans="11:16" x14ac:dyDescent="0.2">
      <c r="K1699" s="19"/>
      <c r="P1699" s="133"/>
    </row>
    <row r="1700" spans="11:16" x14ac:dyDescent="0.2">
      <c r="K1700" s="19"/>
      <c r="P1700" s="133"/>
    </row>
    <row r="1701" spans="11:16" x14ac:dyDescent="0.2">
      <c r="K1701" s="19"/>
      <c r="P1701" s="133"/>
    </row>
    <row r="1702" spans="11:16" x14ac:dyDescent="0.2">
      <c r="K1702" s="19"/>
      <c r="P1702" s="133"/>
    </row>
    <row r="1703" spans="11:16" x14ac:dyDescent="0.2">
      <c r="K1703" s="19"/>
      <c r="P1703" s="133"/>
    </row>
    <row r="1704" spans="11:16" x14ac:dyDescent="0.2">
      <c r="K1704" s="19"/>
      <c r="P1704" s="133"/>
    </row>
    <row r="1705" spans="11:16" x14ac:dyDescent="0.2">
      <c r="K1705" s="19"/>
      <c r="P1705" s="133"/>
    </row>
    <row r="1706" spans="11:16" x14ac:dyDescent="0.2">
      <c r="K1706" s="19"/>
      <c r="P1706" s="133"/>
    </row>
    <row r="1707" spans="11:16" x14ac:dyDescent="0.2">
      <c r="K1707" s="19"/>
      <c r="P1707" s="133"/>
    </row>
    <row r="1708" spans="11:16" x14ac:dyDescent="0.2">
      <c r="K1708" s="19"/>
      <c r="P1708" s="133"/>
    </row>
    <row r="1709" spans="11:16" x14ac:dyDescent="0.2">
      <c r="K1709" s="19"/>
      <c r="P1709" s="133"/>
    </row>
    <row r="1710" spans="11:16" x14ac:dyDescent="0.2">
      <c r="K1710" s="19"/>
      <c r="P1710" s="133"/>
    </row>
    <row r="1711" spans="11:16" x14ac:dyDescent="0.2">
      <c r="K1711" s="19"/>
      <c r="P1711" s="133"/>
    </row>
    <row r="1712" spans="11:16" x14ac:dyDescent="0.2">
      <c r="K1712" s="19"/>
      <c r="P1712" s="133"/>
    </row>
    <row r="1713" spans="11:16" x14ac:dyDescent="0.2">
      <c r="K1713" s="19"/>
      <c r="P1713" s="133"/>
    </row>
    <row r="1714" spans="11:16" x14ac:dyDescent="0.2">
      <c r="K1714" s="19"/>
      <c r="P1714" s="133"/>
    </row>
    <row r="1715" spans="11:16" x14ac:dyDescent="0.2">
      <c r="K1715" s="19"/>
      <c r="P1715" s="133"/>
    </row>
    <row r="1716" spans="11:16" x14ac:dyDescent="0.2">
      <c r="K1716" s="19"/>
      <c r="P1716" s="133"/>
    </row>
    <row r="1717" spans="11:16" x14ac:dyDescent="0.2">
      <c r="K1717" s="19"/>
      <c r="P1717" s="133"/>
    </row>
    <row r="1718" spans="11:16" x14ac:dyDescent="0.2">
      <c r="K1718" s="19"/>
      <c r="P1718" s="133"/>
    </row>
    <row r="1719" spans="11:16" x14ac:dyDescent="0.2">
      <c r="K1719" s="19"/>
      <c r="P1719" s="133"/>
    </row>
    <row r="1720" spans="11:16" x14ac:dyDescent="0.2">
      <c r="K1720" s="19"/>
      <c r="P1720" s="133"/>
    </row>
    <row r="1721" spans="11:16" x14ac:dyDescent="0.2">
      <c r="K1721" s="19"/>
      <c r="P1721" s="133"/>
    </row>
    <row r="1722" spans="11:16" x14ac:dyDescent="0.2">
      <c r="K1722" s="19"/>
      <c r="P1722" s="133"/>
    </row>
    <row r="1723" spans="11:16" x14ac:dyDescent="0.2">
      <c r="K1723" s="19"/>
      <c r="P1723" s="133"/>
    </row>
    <row r="1724" spans="11:16" x14ac:dyDescent="0.2">
      <c r="K1724" s="19"/>
      <c r="P1724" s="133"/>
    </row>
    <row r="1725" spans="11:16" x14ac:dyDescent="0.2">
      <c r="K1725" s="19"/>
      <c r="P1725" s="133"/>
    </row>
    <row r="1726" spans="11:16" x14ac:dyDescent="0.2">
      <c r="K1726" s="19"/>
      <c r="P1726" s="133"/>
    </row>
    <row r="1727" spans="11:16" x14ac:dyDescent="0.2">
      <c r="K1727" s="19"/>
      <c r="P1727" s="133"/>
    </row>
    <row r="1728" spans="11:16" x14ac:dyDescent="0.2">
      <c r="K1728" s="19"/>
      <c r="P1728" s="133"/>
    </row>
    <row r="1729" spans="11:16" x14ac:dyDescent="0.2">
      <c r="K1729" s="19"/>
      <c r="P1729" s="133"/>
    </row>
    <row r="1730" spans="11:16" x14ac:dyDescent="0.2">
      <c r="K1730" s="19"/>
      <c r="P1730" s="133"/>
    </row>
    <row r="1731" spans="11:16" x14ac:dyDescent="0.2">
      <c r="K1731" s="19"/>
      <c r="P1731" s="133"/>
    </row>
    <row r="1732" spans="11:16" x14ac:dyDescent="0.2">
      <c r="K1732" s="19"/>
      <c r="P1732" s="133"/>
    </row>
    <row r="1733" spans="11:16" x14ac:dyDescent="0.2">
      <c r="K1733" s="19"/>
      <c r="P1733" s="133"/>
    </row>
    <row r="1734" spans="11:16" x14ac:dyDescent="0.2">
      <c r="K1734" s="19"/>
      <c r="P1734" s="133"/>
    </row>
    <row r="1735" spans="11:16" x14ac:dyDescent="0.2">
      <c r="K1735" s="19"/>
      <c r="P1735" s="133"/>
    </row>
    <row r="1736" spans="11:16" x14ac:dyDescent="0.2">
      <c r="K1736" s="19"/>
      <c r="P1736" s="133"/>
    </row>
    <row r="1737" spans="11:16" x14ac:dyDescent="0.2">
      <c r="K1737" s="19"/>
      <c r="P1737" s="133"/>
    </row>
    <row r="1738" spans="11:16" x14ac:dyDescent="0.2">
      <c r="K1738" s="19"/>
      <c r="P1738" s="133"/>
    </row>
    <row r="1739" spans="11:16" x14ac:dyDescent="0.2">
      <c r="K1739" s="19"/>
      <c r="P1739" s="133"/>
    </row>
    <row r="1740" spans="11:16" x14ac:dyDescent="0.2">
      <c r="K1740" s="19"/>
      <c r="P1740" s="133"/>
    </row>
    <row r="1741" spans="11:16" x14ac:dyDescent="0.2">
      <c r="K1741" s="19"/>
      <c r="P1741" s="133"/>
    </row>
    <row r="1742" spans="11:16" x14ac:dyDescent="0.2">
      <c r="K1742" s="19"/>
      <c r="P1742" s="133"/>
    </row>
    <row r="1743" spans="11:16" x14ac:dyDescent="0.2">
      <c r="K1743" s="19"/>
      <c r="P1743" s="133"/>
    </row>
    <row r="1744" spans="11:16" x14ac:dyDescent="0.2">
      <c r="K1744" s="19"/>
      <c r="P1744" s="133"/>
    </row>
    <row r="1745" spans="11:16" x14ac:dyDescent="0.2">
      <c r="K1745" s="19"/>
      <c r="P1745" s="133"/>
    </row>
    <row r="1746" spans="11:16" x14ac:dyDescent="0.2">
      <c r="K1746" s="19"/>
      <c r="P1746" s="133"/>
    </row>
    <row r="1747" spans="11:16" x14ac:dyDescent="0.2">
      <c r="K1747" s="19"/>
      <c r="P1747" s="133"/>
    </row>
    <row r="1748" spans="11:16" x14ac:dyDescent="0.2">
      <c r="K1748" s="19"/>
      <c r="P1748" s="133"/>
    </row>
    <row r="1749" spans="11:16" x14ac:dyDescent="0.2">
      <c r="K1749" s="19"/>
      <c r="P1749" s="133"/>
    </row>
    <row r="1750" spans="11:16" x14ac:dyDescent="0.2">
      <c r="K1750" s="19"/>
      <c r="P1750" s="133"/>
    </row>
    <row r="1751" spans="11:16" x14ac:dyDescent="0.2">
      <c r="K1751" s="19"/>
      <c r="P1751" s="133"/>
    </row>
    <row r="1752" spans="11:16" x14ac:dyDescent="0.2">
      <c r="K1752" s="19"/>
      <c r="P1752" s="133"/>
    </row>
    <row r="1753" spans="11:16" x14ac:dyDescent="0.2">
      <c r="K1753" s="19"/>
      <c r="P1753" s="133"/>
    </row>
    <row r="1754" spans="11:16" x14ac:dyDescent="0.2">
      <c r="K1754" s="19"/>
      <c r="P1754" s="133"/>
    </row>
    <row r="1755" spans="11:16" x14ac:dyDescent="0.2">
      <c r="K1755" s="19"/>
      <c r="P1755" s="133"/>
    </row>
    <row r="1756" spans="11:16" x14ac:dyDescent="0.2">
      <c r="K1756" s="19"/>
      <c r="P1756" s="133"/>
    </row>
    <row r="1757" spans="11:16" x14ac:dyDescent="0.2">
      <c r="K1757" s="19"/>
      <c r="P1757" s="133"/>
    </row>
    <row r="1758" spans="11:16" x14ac:dyDescent="0.2">
      <c r="K1758" s="19"/>
      <c r="P1758" s="133"/>
    </row>
    <row r="1759" spans="11:16" x14ac:dyDescent="0.2">
      <c r="K1759" s="19"/>
      <c r="P1759" s="133"/>
    </row>
    <row r="1760" spans="11:16" x14ac:dyDescent="0.2">
      <c r="K1760" s="19"/>
      <c r="P1760" s="133"/>
    </row>
    <row r="1761" spans="11:16" x14ac:dyDescent="0.2">
      <c r="K1761" s="19"/>
      <c r="P1761" s="133"/>
    </row>
    <row r="1762" spans="11:16" x14ac:dyDescent="0.2">
      <c r="K1762" s="19"/>
      <c r="P1762" s="133"/>
    </row>
    <row r="1763" spans="11:16" x14ac:dyDescent="0.2">
      <c r="K1763" s="19"/>
      <c r="P1763" s="133"/>
    </row>
    <row r="1764" spans="11:16" x14ac:dyDescent="0.2">
      <c r="K1764" s="19"/>
      <c r="P1764" s="133"/>
    </row>
    <row r="1765" spans="11:16" x14ac:dyDescent="0.2">
      <c r="K1765" s="19"/>
      <c r="P1765" s="133"/>
    </row>
    <row r="1766" spans="11:16" x14ac:dyDescent="0.2">
      <c r="K1766" s="19"/>
      <c r="P1766" s="133"/>
    </row>
    <row r="1767" spans="11:16" x14ac:dyDescent="0.2">
      <c r="K1767" s="19"/>
      <c r="P1767" s="133"/>
    </row>
    <row r="1768" spans="11:16" x14ac:dyDescent="0.2">
      <c r="K1768" s="19"/>
      <c r="P1768" s="133"/>
    </row>
    <row r="1769" spans="11:16" x14ac:dyDescent="0.2">
      <c r="K1769" s="19"/>
      <c r="P1769" s="133"/>
    </row>
    <row r="1770" spans="11:16" x14ac:dyDescent="0.2">
      <c r="K1770" s="19"/>
      <c r="P1770" s="133"/>
    </row>
    <row r="1771" spans="11:16" x14ac:dyDescent="0.2">
      <c r="K1771" s="19"/>
      <c r="P1771" s="133"/>
    </row>
    <row r="1772" spans="11:16" x14ac:dyDescent="0.2">
      <c r="K1772" s="19"/>
      <c r="P1772" s="133"/>
    </row>
    <row r="1773" spans="11:16" x14ac:dyDescent="0.2">
      <c r="K1773" s="19"/>
      <c r="P1773" s="133"/>
    </row>
    <row r="1774" spans="11:16" x14ac:dyDescent="0.2">
      <c r="K1774" s="19"/>
      <c r="P1774" s="133"/>
    </row>
    <row r="1775" spans="11:16" x14ac:dyDescent="0.2">
      <c r="K1775" s="19"/>
      <c r="P1775" s="133"/>
    </row>
    <row r="1776" spans="11:16" x14ac:dyDescent="0.2">
      <c r="K1776" s="19"/>
      <c r="P1776" s="133"/>
    </row>
    <row r="1777" spans="11:16" x14ac:dyDescent="0.2">
      <c r="K1777" s="19"/>
      <c r="P1777" s="133"/>
    </row>
    <row r="1778" spans="11:16" x14ac:dyDescent="0.2">
      <c r="K1778" s="19"/>
      <c r="P1778" s="133"/>
    </row>
    <row r="1779" spans="11:16" x14ac:dyDescent="0.2">
      <c r="K1779" s="19"/>
      <c r="P1779" s="133"/>
    </row>
    <row r="1780" spans="11:16" x14ac:dyDescent="0.2">
      <c r="K1780" s="19"/>
      <c r="P1780" s="133"/>
    </row>
    <row r="1781" spans="11:16" x14ac:dyDescent="0.2">
      <c r="K1781" s="19"/>
      <c r="P1781" s="133"/>
    </row>
    <row r="1782" spans="11:16" x14ac:dyDescent="0.2">
      <c r="K1782" s="19"/>
      <c r="P1782" s="133"/>
    </row>
    <row r="1783" spans="11:16" x14ac:dyDescent="0.2">
      <c r="K1783" s="19"/>
      <c r="P1783" s="133"/>
    </row>
    <row r="1784" spans="11:16" x14ac:dyDescent="0.2">
      <c r="K1784" s="19"/>
      <c r="P1784" s="133"/>
    </row>
    <row r="1785" spans="11:16" x14ac:dyDescent="0.2">
      <c r="K1785" s="19"/>
      <c r="P1785" s="133"/>
    </row>
    <row r="1786" spans="11:16" x14ac:dyDescent="0.2">
      <c r="K1786" s="19"/>
      <c r="P1786" s="133"/>
    </row>
    <row r="1787" spans="11:16" x14ac:dyDescent="0.2">
      <c r="K1787" s="19"/>
      <c r="P1787" s="133"/>
    </row>
    <row r="1788" spans="11:16" x14ac:dyDescent="0.2">
      <c r="K1788" s="19"/>
      <c r="P1788" s="133"/>
    </row>
    <row r="1789" spans="11:16" x14ac:dyDescent="0.2">
      <c r="K1789" s="19"/>
      <c r="P1789" s="133"/>
    </row>
    <row r="1790" spans="11:16" x14ac:dyDescent="0.2">
      <c r="K1790" s="19"/>
      <c r="P1790" s="133"/>
    </row>
    <row r="1791" spans="11:16" x14ac:dyDescent="0.2">
      <c r="K1791" s="19"/>
      <c r="P1791" s="133"/>
    </row>
    <row r="1792" spans="11:16" x14ac:dyDescent="0.2">
      <c r="K1792" s="19"/>
      <c r="P1792" s="133"/>
    </row>
    <row r="1793" spans="11:16" x14ac:dyDescent="0.2">
      <c r="K1793" s="19"/>
      <c r="P1793" s="133"/>
    </row>
    <row r="1794" spans="11:16" x14ac:dyDescent="0.2">
      <c r="K1794" s="19"/>
      <c r="P1794" s="133"/>
    </row>
    <row r="1795" spans="11:16" x14ac:dyDescent="0.2">
      <c r="K1795" s="19"/>
      <c r="P1795" s="133"/>
    </row>
    <row r="1796" spans="11:16" x14ac:dyDescent="0.2">
      <c r="K1796" s="19"/>
      <c r="P1796" s="133"/>
    </row>
    <row r="1797" spans="11:16" x14ac:dyDescent="0.2">
      <c r="K1797" s="19"/>
      <c r="P1797" s="133"/>
    </row>
    <row r="1798" spans="11:16" x14ac:dyDescent="0.2">
      <c r="K1798" s="19"/>
      <c r="P1798" s="133"/>
    </row>
    <row r="1799" spans="11:16" x14ac:dyDescent="0.2">
      <c r="K1799" s="19"/>
      <c r="P1799" s="133"/>
    </row>
    <row r="1800" spans="11:16" x14ac:dyDescent="0.2">
      <c r="K1800" s="19"/>
      <c r="P1800" s="133"/>
    </row>
    <row r="1801" spans="11:16" x14ac:dyDescent="0.2">
      <c r="K1801" s="19"/>
      <c r="P1801" s="133"/>
    </row>
    <row r="1802" spans="11:16" x14ac:dyDescent="0.2">
      <c r="K1802" s="19"/>
      <c r="P1802" s="133"/>
    </row>
    <row r="1803" spans="11:16" x14ac:dyDescent="0.2">
      <c r="K1803" s="19"/>
      <c r="P1803" s="133"/>
    </row>
    <row r="1804" spans="11:16" x14ac:dyDescent="0.2">
      <c r="K1804" s="19"/>
      <c r="P1804" s="133"/>
    </row>
    <row r="1805" spans="11:16" x14ac:dyDescent="0.2">
      <c r="K1805" s="19"/>
      <c r="P1805" s="133"/>
    </row>
    <row r="1806" spans="11:16" x14ac:dyDescent="0.2">
      <c r="K1806" s="19"/>
      <c r="P1806" s="133"/>
    </row>
    <row r="1807" spans="11:16" x14ac:dyDescent="0.2">
      <c r="K1807" s="19"/>
      <c r="P1807" s="133"/>
    </row>
    <row r="1808" spans="11:16" x14ac:dyDescent="0.2">
      <c r="K1808" s="19"/>
      <c r="P1808" s="133"/>
    </row>
    <row r="1809" spans="11:16" x14ac:dyDescent="0.2">
      <c r="K1809" s="19"/>
      <c r="P1809" s="133"/>
    </row>
    <row r="1810" spans="11:16" x14ac:dyDescent="0.2">
      <c r="K1810" s="19"/>
      <c r="P1810" s="133"/>
    </row>
    <row r="1811" spans="11:16" x14ac:dyDescent="0.2">
      <c r="K1811" s="19"/>
      <c r="P1811" s="133"/>
    </row>
    <row r="1812" spans="11:16" x14ac:dyDescent="0.2">
      <c r="K1812" s="19"/>
      <c r="P1812" s="133"/>
    </row>
    <row r="1813" spans="11:16" x14ac:dyDescent="0.2">
      <c r="K1813" s="19"/>
      <c r="P1813" s="133"/>
    </row>
    <row r="1814" spans="11:16" x14ac:dyDescent="0.2">
      <c r="K1814" s="19"/>
      <c r="P1814" s="133"/>
    </row>
    <row r="1815" spans="11:16" x14ac:dyDescent="0.2">
      <c r="K1815" s="19"/>
      <c r="P1815" s="133"/>
    </row>
    <row r="1816" spans="11:16" x14ac:dyDescent="0.2">
      <c r="K1816" s="19"/>
      <c r="P1816" s="133"/>
    </row>
    <row r="1817" spans="11:16" x14ac:dyDescent="0.2">
      <c r="K1817" s="19"/>
      <c r="P1817" s="133"/>
    </row>
    <row r="1818" spans="11:16" x14ac:dyDescent="0.2">
      <c r="K1818" s="19"/>
      <c r="P1818" s="133"/>
    </row>
    <row r="1819" spans="11:16" x14ac:dyDescent="0.2">
      <c r="K1819" s="19"/>
      <c r="P1819" s="133"/>
    </row>
    <row r="1820" spans="11:16" x14ac:dyDescent="0.2">
      <c r="K1820" s="19"/>
      <c r="P1820" s="133"/>
    </row>
    <row r="1821" spans="11:16" x14ac:dyDescent="0.2">
      <c r="K1821" s="19"/>
      <c r="P1821" s="133"/>
    </row>
    <row r="1822" spans="11:16" x14ac:dyDescent="0.2">
      <c r="K1822" s="19"/>
      <c r="P1822" s="133"/>
    </row>
    <row r="1823" spans="11:16" x14ac:dyDescent="0.2">
      <c r="K1823" s="19"/>
      <c r="P1823" s="133"/>
    </row>
    <row r="1824" spans="11:16" x14ac:dyDescent="0.2">
      <c r="K1824" s="19"/>
      <c r="P1824" s="133"/>
    </row>
    <row r="1825" spans="11:16" x14ac:dyDescent="0.2">
      <c r="K1825" s="19"/>
      <c r="P1825" s="133"/>
    </row>
    <row r="1826" spans="11:16" x14ac:dyDescent="0.2">
      <c r="K1826" s="19"/>
      <c r="P1826" s="133"/>
    </row>
    <row r="1827" spans="11:16" x14ac:dyDescent="0.2">
      <c r="K1827" s="19"/>
      <c r="P1827" s="133"/>
    </row>
    <row r="1828" spans="11:16" x14ac:dyDescent="0.2">
      <c r="K1828" s="19"/>
      <c r="P1828" s="133"/>
    </row>
    <row r="1829" spans="11:16" x14ac:dyDescent="0.2">
      <c r="K1829" s="19"/>
      <c r="P1829" s="133"/>
    </row>
    <row r="1830" spans="11:16" x14ac:dyDescent="0.2">
      <c r="K1830" s="19"/>
      <c r="P1830" s="133"/>
    </row>
    <row r="1831" spans="11:16" x14ac:dyDescent="0.2">
      <c r="K1831" s="19"/>
      <c r="P1831" s="133"/>
    </row>
    <row r="1832" spans="11:16" x14ac:dyDescent="0.2">
      <c r="K1832" s="19"/>
      <c r="P1832" s="133"/>
    </row>
    <row r="1833" spans="11:16" x14ac:dyDescent="0.2">
      <c r="K1833" s="19"/>
      <c r="P1833" s="133"/>
    </row>
    <row r="1834" spans="11:16" x14ac:dyDescent="0.2">
      <c r="K1834" s="19"/>
      <c r="P1834" s="133"/>
    </row>
    <row r="1835" spans="11:16" x14ac:dyDescent="0.2">
      <c r="K1835" s="19"/>
      <c r="P1835" s="133"/>
    </row>
    <row r="1836" spans="11:16" x14ac:dyDescent="0.2">
      <c r="K1836" s="19"/>
      <c r="P1836" s="133"/>
    </row>
    <row r="1837" spans="11:16" x14ac:dyDescent="0.2">
      <c r="K1837" s="19"/>
      <c r="P1837" s="133"/>
    </row>
    <row r="1838" spans="11:16" x14ac:dyDescent="0.2">
      <c r="K1838" s="19"/>
      <c r="P1838" s="133"/>
    </row>
    <row r="1839" spans="11:16" x14ac:dyDescent="0.2">
      <c r="K1839" s="19"/>
      <c r="P1839" s="133"/>
    </row>
    <row r="1840" spans="11:16" x14ac:dyDescent="0.2">
      <c r="K1840" s="19"/>
      <c r="P1840" s="133"/>
    </row>
    <row r="1841" spans="11:16" x14ac:dyDescent="0.2">
      <c r="K1841" s="19"/>
      <c r="P1841" s="133"/>
    </row>
    <row r="1842" spans="11:16" x14ac:dyDescent="0.2">
      <c r="K1842" s="19"/>
      <c r="P1842" s="133"/>
    </row>
    <row r="1843" spans="11:16" x14ac:dyDescent="0.2">
      <c r="K1843" s="19"/>
      <c r="P1843" s="133"/>
    </row>
    <row r="1844" spans="11:16" x14ac:dyDescent="0.2">
      <c r="K1844" s="19"/>
      <c r="P1844" s="133"/>
    </row>
    <row r="1845" spans="11:16" x14ac:dyDescent="0.2">
      <c r="K1845" s="19"/>
      <c r="P1845" s="133"/>
    </row>
    <row r="1846" spans="11:16" x14ac:dyDescent="0.2">
      <c r="K1846" s="19"/>
      <c r="P1846" s="133"/>
    </row>
    <row r="1847" spans="11:16" x14ac:dyDescent="0.2">
      <c r="K1847" s="19"/>
      <c r="P1847" s="133"/>
    </row>
    <row r="1848" spans="11:16" x14ac:dyDescent="0.2">
      <c r="K1848" s="19"/>
      <c r="P1848" s="133"/>
    </row>
    <row r="1849" spans="11:16" x14ac:dyDescent="0.2">
      <c r="K1849" s="19"/>
      <c r="P1849" s="133"/>
    </row>
    <row r="1850" spans="11:16" x14ac:dyDescent="0.2">
      <c r="K1850" s="19"/>
      <c r="P1850" s="133"/>
    </row>
    <row r="1851" spans="11:16" x14ac:dyDescent="0.2">
      <c r="K1851" s="19"/>
      <c r="P1851" s="133"/>
    </row>
    <row r="1852" spans="11:16" x14ac:dyDescent="0.2">
      <c r="K1852" s="19"/>
      <c r="P1852" s="133"/>
    </row>
    <row r="1853" spans="11:16" x14ac:dyDescent="0.2">
      <c r="K1853" s="19"/>
      <c r="P1853" s="133"/>
    </row>
    <row r="1854" spans="11:16" x14ac:dyDescent="0.2">
      <c r="K1854" s="19"/>
      <c r="P1854" s="133"/>
    </row>
    <row r="1855" spans="11:16" x14ac:dyDescent="0.2">
      <c r="K1855" s="19"/>
      <c r="P1855" s="133"/>
    </row>
    <row r="1856" spans="11:16" x14ac:dyDescent="0.2">
      <c r="K1856" s="19"/>
      <c r="P1856" s="133"/>
    </row>
    <row r="1857" spans="11:16" x14ac:dyDescent="0.2">
      <c r="K1857" s="19"/>
      <c r="P1857" s="133"/>
    </row>
    <row r="1858" spans="11:16" x14ac:dyDescent="0.2">
      <c r="K1858" s="19"/>
      <c r="P1858" s="133"/>
    </row>
    <row r="1859" spans="11:16" x14ac:dyDescent="0.2">
      <c r="K1859" s="19"/>
      <c r="P1859" s="133"/>
    </row>
    <row r="1860" spans="11:16" x14ac:dyDescent="0.2">
      <c r="K1860" s="19"/>
      <c r="P1860" s="133"/>
    </row>
    <row r="1861" spans="11:16" x14ac:dyDescent="0.2">
      <c r="K1861" s="19"/>
      <c r="P1861" s="133"/>
    </row>
    <row r="1862" spans="11:16" x14ac:dyDescent="0.2">
      <c r="K1862" s="19"/>
      <c r="P1862" s="133"/>
    </row>
    <row r="1863" spans="11:16" x14ac:dyDescent="0.2">
      <c r="K1863" s="19"/>
      <c r="P1863" s="133"/>
    </row>
    <row r="1864" spans="11:16" x14ac:dyDescent="0.2">
      <c r="K1864" s="19"/>
      <c r="P1864" s="133"/>
    </row>
    <row r="1865" spans="11:16" x14ac:dyDescent="0.2">
      <c r="K1865" s="19"/>
      <c r="P1865" s="133"/>
    </row>
    <row r="1866" spans="11:16" x14ac:dyDescent="0.2">
      <c r="K1866" s="19"/>
      <c r="P1866" s="133"/>
    </row>
    <row r="1867" spans="11:16" x14ac:dyDescent="0.2">
      <c r="K1867" s="19"/>
      <c r="P1867" s="133"/>
    </row>
    <row r="1868" spans="11:16" x14ac:dyDescent="0.2">
      <c r="K1868" s="19"/>
      <c r="P1868" s="133"/>
    </row>
    <row r="1869" spans="11:16" x14ac:dyDescent="0.2">
      <c r="K1869" s="19"/>
      <c r="P1869" s="133"/>
    </row>
    <row r="1870" spans="11:16" x14ac:dyDescent="0.2">
      <c r="K1870" s="19"/>
      <c r="P1870" s="133"/>
    </row>
    <row r="1871" spans="11:16" x14ac:dyDescent="0.2">
      <c r="K1871" s="19"/>
      <c r="P1871" s="133"/>
    </row>
    <row r="1872" spans="11:16" x14ac:dyDescent="0.2">
      <c r="K1872" s="19"/>
      <c r="P1872" s="133"/>
    </row>
    <row r="1873" spans="11:16" x14ac:dyDescent="0.2">
      <c r="K1873" s="19"/>
      <c r="P1873" s="133"/>
    </row>
    <row r="1874" spans="11:16" x14ac:dyDescent="0.2">
      <c r="K1874" s="19"/>
      <c r="P1874" s="133"/>
    </row>
    <row r="1875" spans="11:16" x14ac:dyDescent="0.2">
      <c r="K1875" s="19"/>
      <c r="P1875" s="133"/>
    </row>
    <row r="1876" spans="11:16" x14ac:dyDescent="0.2">
      <c r="K1876" s="19"/>
      <c r="P1876" s="133"/>
    </row>
    <row r="1877" spans="11:16" x14ac:dyDescent="0.2">
      <c r="K1877" s="19"/>
      <c r="P1877" s="133"/>
    </row>
    <row r="1878" spans="11:16" x14ac:dyDescent="0.2">
      <c r="K1878" s="19"/>
      <c r="P1878" s="133"/>
    </row>
    <row r="1879" spans="11:16" x14ac:dyDescent="0.2">
      <c r="K1879" s="19"/>
      <c r="P1879" s="133"/>
    </row>
    <row r="1880" spans="11:16" x14ac:dyDescent="0.2">
      <c r="K1880" s="19"/>
      <c r="P1880" s="133"/>
    </row>
    <row r="1881" spans="11:16" x14ac:dyDescent="0.2">
      <c r="K1881" s="19"/>
      <c r="P1881" s="133"/>
    </row>
    <row r="1882" spans="11:16" x14ac:dyDescent="0.2">
      <c r="K1882" s="19"/>
      <c r="P1882" s="133"/>
    </row>
    <row r="1883" spans="11:16" x14ac:dyDescent="0.2">
      <c r="K1883" s="19"/>
      <c r="P1883" s="133"/>
    </row>
    <row r="1884" spans="11:16" x14ac:dyDescent="0.2">
      <c r="K1884" s="19"/>
      <c r="P1884" s="133"/>
    </row>
    <row r="1885" spans="11:16" x14ac:dyDescent="0.2">
      <c r="K1885" s="19"/>
      <c r="P1885" s="133"/>
    </row>
    <row r="1886" spans="11:16" x14ac:dyDescent="0.2">
      <c r="K1886" s="19"/>
      <c r="P1886" s="133"/>
    </row>
    <row r="1887" spans="11:16" x14ac:dyDescent="0.2">
      <c r="K1887" s="19"/>
      <c r="P1887" s="133"/>
    </row>
    <row r="1888" spans="11:16" x14ac:dyDescent="0.2">
      <c r="K1888" s="19"/>
      <c r="P1888" s="133"/>
    </row>
    <row r="1889" spans="11:16" x14ac:dyDescent="0.2">
      <c r="K1889" s="19"/>
      <c r="P1889" s="133"/>
    </row>
    <row r="1890" spans="11:16" x14ac:dyDescent="0.2">
      <c r="K1890" s="19"/>
      <c r="P1890" s="133"/>
    </row>
    <row r="1891" spans="11:16" x14ac:dyDescent="0.2">
      <c r="K1891" s="19"/>
      <c r="P1891" s="133"/>
    </row>
    <row r="1892" spans="11:16" x14ac:dyDescent="0.2">
      <c r="K1892" s="19"/>
      <c r="P1892" s="133"/>
    </row>
    <row r="1893" spans="11:16" x14ac:dyDescent="0.2">
      <c r="K1893" s="19"/>
      <c r="P1893" s="133"/>
    </row>
    <row r="1894" spans="11:16" x14ac:dyDescent="0.2">
      <c r="K1894" s="19"/>
      <c r="P1894" s="133"/>
    </row>
    <row r="1895" spans="11:16" x14ac:dyDescent="0.2">
      <c r="K1895" s="19"/>
      <c r="P1895" s="133"/>
    </row>
    <row r="1896" spans="11:16" x14ac:dyDescent="0.2">
      <c r="K1896" s="19"/>
      <c r="P1896" s="133"/>
    </row>
    <row r="1897" spans="11:16" x14ac:dyDescent="0.2">
      <c r="K1897" s="19"/>
      <c r="P1897" s="133"/>
    </row>
    <row r="1898" spans="11:16" x14ac:dyDescent="0.2">
      <c r="K1898" s="19"/>
      <c r="P1898" s="133"/>
    </row>
    <row r="1899" spans="11:16" x14ac:dyDescent="0.2">
      <c r="K1899" s="19"/>
      <c r="P1899" s="133"/>
    </row>
    <row r="1900" spans="11:16" x14ac:dyDescent="0.2">
      <c r="K1900" s="19"/>
      <c r="P1900" s="133"/>
    </row>
    <row r="1901" spans="11:16" x14ac:dyDescent="0.2">
      <c r="K1901" s="19"/>
      <c r="P1901" s="133"/>
    </row>
    <row r="1902" spans="11:16" x14ac:dyDescent="0.2">
      <c r="K1902" s="19"/>
      <c r="P1902" s="133"/>
    </row>
    <row r="1903" spans="11:16" x14ac:dyDescent="0.2">
      <c r="K1903" s="19"/>
      <c r="P1903" s="133"/>
    </row>
    <row r="1904" spans="11:16" x14ac:dyDescent="0.2">
      <c r="K1904" s="19"/>
      <c r="P1904" s="133"/>
    </row>
    <row r="1905" spans="11:16" x14ac:dyDescent="0.2">
      <c r="K1905" s="19"/>
      <c r="P1905" s="133"/>
    </row>
    <row r="1906" spans="11:16" x14ac:dyDescent="0.2">
      <c r="K1906" s="19"/>
      <c r="P1906" s="133"/>
    </row>
    <row r="1907" spans="11:16" x14ac:dyDescent="0.2">
      <c r="K1907" s="19"/>
      <c r="P1907" s="133"/>
    </row>
    <row r="1908" spans="11:16" x14ac:dyDescent="0.2">
      <c r="K1908" s="19"/>
      <c r="P1908" s="133"/>
    </row>
    <row r="1909" spans="11:16" x14ac:dyDescent="0.2">
      <c r="K1909" s="19"/>
      <c r="P1909" s="133"/>
    </row>
    <row r="1910" spans="11:16" x14ac:dyDescent="0.2">
      <c r="K1910" s="19"/>
      <c r="P1910" s="133"/>
    </row>
    <row r="1911" spans="11:16" x14ac:dyDescent="0.2">
      <c r="K1911" s="19"/>
      <c r="P1911" s="133"/>
    </row>
    <row r="1912" spans="11:16" x14ac:dyDescent="0.2">
      <c r="K1912" s="19"/>
      <c r="P1912" s="133"/>
    </row>
    <row r="1913" spans="11:16" x14ac:dyDescent="0.2">
      <c r="K1913" s="19"/>
      <c r="P1913" s="133"/>
    </row>
    <row r="1914" spans="11:16" x14ac:dyDescent="0.2">
      <c r="K1914" s="19"/>
      <c r="P1914" s="133"/>
    </row>
    <row r="1915" spans="11:16" x14ac:dyDescent="0.2">
      <c r="K1915" s="19"/>
      <c r="P1915" s="133"/>
    </row>
    <row r="1916" spans="11:16" x14ac:dyDescent="0.2">
      <c r="K1916" s="19"/>
      <c r="P1916" s="133"/>
    </row>
    <row r="1917" spans="11:16" x14ac:dyDescent="0.2">
      <c r="K1917" s="19"/>
      <c r="P1917" s="133"/>
    </row>
    <row r="1918" spans="11:16" x14ac:dyDescent="0.2">
      <c r="K1918" s="19"/>
      <c r="P1918" s="133"/>
    </row>
    <row r="1919" spans="11:16" x14ac:dyDescent="0.2">
      <c r="K1919" s="19"/>
      <c r="P1919" s="133"/>
    </row>
    <row r="1920" spans="11:16" x14ac:dyDescent="0.2">
      <c r="K1920" s="19"/>
      <c r="P1920" s="133"/>
    </row>
    <row r="1921" spans="11:16" x14ac:dyDescent="0.2">
      <c r="K1921" s="19"/>
      <c r="P1921" s="133"/>
    </row>
    <row r="1922" spans="11:16" x14ac:dyDescent="0.2">
      <c r="K1922" s="19"/>
      <c r="P1922" s="133"/>
    </row>
    <row r="1923" spans="11:16" x14ac:dyDescent="0.2">
      <c r="K1923" s="19"/>
      <c r="P1923" s="133"/>
    </row>
    <row r="1924" spans="11:16" x14ac:dyDescent="0.2">
      <c r="K1924" s="19"/>
      <c r="P1924" s="133"/>
    </row>
    <row r="1925" spans="11:16" x14ac:dyDescent="0.2">
      <c r="K1925" s="19"/>
      <c r="P1925" s="133"/>
    </row>
    <row r="1926" spans="11:16" x14ac:dyDescent="0.2">
      <c r="K1926" s="19"/>
      <c r="P1926" s="133"/>
    </row>
    <row r="1927" spans="11:16" x14ac:dyDescent="0.2">
      <c r="K1927" s="19"/>
      <c r="P1927" s="133"/>
    </row>
    <row r="1928" spans="11:16" x14ac:dyDescent="0.2">
      <c r="K1928" s="19"/>
      <c r="P1928" s="133"/>
    </row>
    <row r="1929" spans="11:16" x14ac:dyDescent="0.2">
      <c r="K1929" s="19"/>
      <c r="P1929" s="133"/>
    </row>
    <row r="1930" spans="11:16" x14ac:dyDescent="0.2">
      <c r="K1930" s="19"/>
      <c r="P1930" s="133"/>
    </row>
    <row r="1931" spans="11:16" x14ac:dyDescent="0.2">
      <c r="K1931" s="19"/>
      <c r="P1931" s="133"/>
    </row>
    <row r="1932" spans="11:16" x14ac:dyDescent="0.2">
      <c r="K1932" s="19"/>
      <c r="P1932" s="133"/>
    </row>
    <row r="1933" spans="11:16" x14ac:dyDescent="0.2">
      <c r="K1933" s="19"/>
      <c r="P1933" s="133"/>
    </row>
    <row r="1934" spans="11:16" x14ac:dyDescent="0.2">
      <c r="K1934" s="19"/>
      <c r="P1934" s="133"/>
    </row>
    <row r="1935" spans="11:16" x14ac:dyDescent="0.2">
      <c r="K1935" s="19"/>
      <c r="P1935" s="133"/>
    </row>
    <row r="1936" spans="11:16" x14ac:dyDescent="0.2">
      <c r="K1936" s="19"/>
      <c r="P1936" s="133"/>
    </row>
    <row r="1937" spans="11:16" x14ac:dyDescent="0.2">
      <c r="K1937" s="19"/>
      <c r="P1937" s="133"/>
    </row>
    <row r="1938" spans="11:16" x14ac:dyDescent="0.2">
      <c r="K1938" s="19"/>
      <c r="P1938" s="133"/>
    </row>
    <row r="1939" spans="11:16" x14ac:dyDescent="0.2">
      <c r="K1939" s="19"/>
      <c r="P1939" s="133"/>
    </row>
    <row r="1940" spans="11:16" x14ac:dyDescent="0.2">
      <c r="K1940" s="19"/>
      <c r="P1940" s="133"/>
    </row>
    <row r="1941" spans="11:16" x14ac:dyDescent="0.2">
      <c r="K1941" s="19"/>
      <c r="P1941" s="133"/>
    </row>
    <row r="1942" spans="11:16" x14ac:dyDescent="0.2">
      <c r="K1942" s="19"/>
      <c r="P1942" s="133"/>
    </row>
    <row r="1943" spans="11:16" x14ac:dyDescent="0.2">
      <c r="K1943" s="19"/>
      <c r="P1943" s="133"/>
    </row>
    <row r="1944" spans="11:16" x14ac:dyDescent="0.2">
      <c r="K1944" s="19"/>
      <c r="P1944" s="133"/>
    </row>
    <row r="1945" spans="11:16" x14ac:dyDescent="0.2">
      <c r="K1945" s="19"/>
      <c r="P1945" s="133"/>
    </row>
    <row r="1946" spans="11:16" x14ac:dyDescent="0.2">
      <c r="K1946" s="19"/>
      <c r="P1946" s="133"/>
    </row>
    <row r="1947" spans="11:16" x14ac:dyDescent="0.2">
      <c r="K1947" s="19"/>
      <c r="P1947" s="133"/>
    </row>
    <row r="1948" spans="11:16" x14ac:dyDescent="0.2">
      <c r="K1948" s="19"/>
      <c r="P1948" s="133"/>
    </row>
    <row r="1949" spans="11:16" x14ac:dyDescent="0.2">
      <c r="K1949" s="19"/>
      <c r="P1949" s="133"/>
    </row>
    <row r="1950" spans="11:16" x14ac:dyDescent="0.2">
      <c r="K1950" s="19"/>
      <c r="P1950" s="133"/>
    </row>
    <row r="1951" spans="11:16" x14ac:dyDescent="0.2">
      <c r="K1951" s="19"/>
      <c r="P1951" s="133"/>
    </row>
    <row r="1952" spans="11:16" x14ac:dyDescent="0.2">
      <c r="K1952" s="19"/>
      <c r="P1952" s="133"/>
    </row>
    <row r="1953" spans="11:16" x14ac:dyDescent="0.2">
      <c r="K1953" s="19"/>
      <c r="P1953" s="133"/>
    </row>
    <row r="1954" spans="11:16" x14ac:dyDescent="0.2">
      <c r="K1954" s="19"/>
      <c r="P1954" s="133"/>
    </row>
    <row r="1955" spans="11:16" x14ac:dyDescent="0.2">
      <c r="K1955" s="19"/>
      <c r="P1955" s="133"/>
    </row>
    <row r="1956" spans="11:16" x14ac:dyDescent="0.2">
      <c r="K1956" s="19"/>
      <c r="P1956" s="133"/>
    </row>
    <row r="1957" spans="11:16" x14ac:dyDescent="0.2">
      <c r="K1957" s="19"/>
      <c r="P1957" s="133"/>
    </row>
    <row r="1958" spans="11:16" x14ac:dyDescent="0.2">
      <c r="K1958" s="19"/>
      <c r="P1958" s="133"/>
    </row>
    <row r="1959" spans="11:16" x14ac:dyDescent="0.2">
      <c r="K1959" s="19"/>
      <c r="P1959" s="133"/>
    </row>
    <row r="1960" spans="11:16" x14ac:dyDescent="0.2">
      <c r="K1960" s="19"/>
      <c r="P1960" s="133"/>
    </row>
    <row r="1961" spans="11:16" x14ac:dyDescent="0.2">
      <c r="K1961" s="19"/>
      <c r="P1961" s="133"/>
    </row>
    <row r="1962" spans="11:16" x14ac:dyDescent="0.2">
      <c r="K1962" s="19"/>
      <c r="P1962" s="133"/>
    </row>
    <row r="1963" spans="11:16" x14ac:dyDescent="0.2">
      <c r="K1963" s="19"/>
      <c r="P1963" s="133"/>
    </row>
    <row r="1964" spans="11:16" x14ac:dyDescent="0.2">
      <c r="K1964" s="19"/>
      <c r="P1964" s="133"/>
    </row>
    <row r="1965" spans="11:16" x14ac:dyDescent="0.2">
      <c r="K1965" s="19"/>
      <c r="P1965" s="133"/>
    </row>
    <row r="1966" spans="11:16" x14ac:dyDescent="0.2">
      <c r="K1966" s="19"/>
      <c r="P1966" s="133"/>
    </row>
    <row r="1967" spans="11:16" x14ac:dyDescent="0.2">
      <c r="K1967" s="19"/>
      <c r="P1967" s="133"/>
    </row>
    <row r="1968" spans="11:16" x14ac:dyDescent="0.2">
      <c r="K1968" s="19"/>
      <c r="P1968" s="133"/>
    </row>
    <row r="1969" spans="11:16" x14ac:dyDescent="0.2">
      <c r="K1969" s="19"/>
      <c r="P1969" s="133"/>
    </row>
    <row r="1970" spans="11:16" x14ac:dyDescent="0.2">
      <c r="K1970" s="19"/>
      <c r="P1970" s="133"/>
    </row>
    <row r="1971" spans="11:16" x14ac:dyDescent="0.2">
      <c r="K1971" s="19"/>
      <c r="P1971" s="133"/>
    </row>
    <row r="1972" spans="11:16" x14ac:dyDescent="0.2">
      <c r="K1972" s="19"/>
      <c r="P1972" s="133"/>
    </row>
    <row r="1973" spans="11:16" x14ac:dyDescent="0.2">
      <c r="K1973" s="19"/>
      <c r="P1973" s="133"/>
    </row>
    <row r="1974" spans="11:16" x14ac:dyDescent="0.2">
      <c r="K1974" s="19"/>
      <c r="P1974" s="133"/>
    </row>
    <row r="1975" spans="11:16" x14ac:dyDescent="0.2">
      <c r="K1975" s="19"/>
      <c r="P1975" s="133"/>
    </row>
    <row r="1976" spans="11:16" x14ac:dyDescent="0.2">
      <c r="K1976" s="19"/>
      <c r="P1976" s="133"/>
    </row>
    <row r="1977" spans="11:16" x14ac:dyDescent="0.2">
      <c r="K1977" s="19"/>
      <c r="P1977" s="133"/>
    </row>
    <row r="1978" spans="11:16" x14ac:dyDescent="0.2">
      <c r="K1978" s="19"/>
      <c r="P1978" s="133"/>
    </row>
    <row r="1979" spans="11:16" x14ac:dyDescent="0.2">
      <c r="K1979" s="19"/>
      <c r="P1979" s="133"/>
    </row>
    <row r="1980" spans="11:16" x14ac:dyDescent="0.2">
      <c r="K1980" s="19"/>
      <c r="P1980" s="133"/>
    </row>
    <row r="1981" spans="11:16" x14ac:dyDescent="0.2">
      <c r="K1981" s="19"/>
      <c r="P1981" s="133"/>
    </row>
    <row r="1982" spans="11:16" x14ac:dyDescent="0.2">
      <c r="K1982" s="19"/>
      <c r="P1982" s="133"/>
    </row>
    <row r="1983" spans="11:16" x14ac:dyDescent="0.2">
      <c r="K1983" s="19"/>
      <c r="P1983" s="133"/>
    </row>
    <row r="1984" spans="11:16" x14ac:dyDescent="0.2">
      <c r="K1984" s="19"/>
      <c r="P1984" s="133"/>
    </row>
    <row r="1985" spans="11:16" x14ac:dyDescent="0.2">
      <c r="K1985" s="19"/>
      <c r="P1985" s="133"/>
    </row>
    <row r="1986" spans="11:16" x14ac:dyDescent="0.2">
      <c r="K1986" s="19"/>
      <c r="P1986" s="133"/>
    </row>
    <row r="1987" spans="11:16" x14ac:dyDescent="0.2">
      <c r="K1987" s="19"/>
      <c r="P1987" s="133"/>
    </row>
    <row r="1988" spans="11:16" x14ac:dyDescent="0.2">
      <c r="K1988" s="19"/>
      <c r="P1988" s="133"/>
    </row>
  </sheetData>
  <autoFilter ref="A2:P17" xr:uid="{00000000-0009-0000-0000-000001000000}"/>
  <mergeCells count="9">
    <mergeCell ref="P1:P2"/>
    <mergeCell ref="R1:R2"/>
    <mergeCell ref="N1:O1"/>
    <mergeCell ref="A1:A2"/>
    <mergeCell ref="E1:F1"/>
    <mergeCell ref="G1:G2"/>
    <mergeCell ref="B1:D1"/>
    <mergeCell ref="J1:L1"/>
    <mergeCell ref="M1:M2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3"/>
  <sheetViews>
    <sheetView zoomScaleNormal="100" workbookViewId="0">
      <selection activeCell="B9" sqref="B9"/>
    </sheetView>
  </sheetViews>
  <sheetFormatPr baseColWidth="10" defaultColWidth="8.83203125" defaultRowHeight="15" x14ac:dyDescent="0.2"/>
  <cols>
    <col min="1" max="1" width="27.33203125" style="41" customWidth="1"/>
    <col min="2" max="2" width="20" style="41" customWidth="1"/>
    <col min="3" max="3" width="22.5" style="53" customWidth="1"/>
    <col min="4" max="4" width="20.6640625" style="41" customWidth="1"/>
    <col min="5" max="5" width="18.6640625" customWidth="1"/>
    <col min="6" max="6" width="35.1640625" customWidth="1"/>
    <col min="7" max="7" width="35.1640625" style="56" customWidth="1"/>
    <col min="8" max="8" width="21.83203125" style="59" customWidth="1"/>
    <col min="9" max="9" width="31.5" style="49" customWidth="1"/>
  </cols>
  <sheetData>
    <row r="1" spans="1:9" ht="45" x14ac:dyDescent="0.2">
      <c r="A1" s="6" t="s">
        <v>27</v>
      </c>
      <c r="B1" s="6" t="s">
        <v>28</v>
      </c>
      <c r="C1" s="51" t="s">
        <v>34</v>
      </c>
      <c r="D1" s="6" t="s">
        <v>29</v>
      </c>
      <c r="E1" s="6" t="s">
        <v>35</v>
      </c>
      <c r="F1" s="6" t="s">
        <v>31</v>
      </c>
      <c r="G1" s="60" t="s">
        <v>39</v>
      </c>
      <c r="H1" s="6" t="s">
        <v>32</v>
      </c>
      <c r="I1" s="47" t="s">
        <v>37</v>
      </c>
    </row>
    <row r="2" spans="1:9" x14ac:dyDescent="0.2">
      <c r="A2" s="40" t="s">
        <v>42</v>
      </c>
      <c r="B2" s="12"/>
      <c r="C2" s="52"/>
      <c r="D2" s="40"/>
      <c r="E2" s="13"/>
      <c r="F2" s="9"/>
      <c r="G2" s="54"/>
      <c r="H2" s="57"/>
      <c r="I2" s="48"/>
    </row>
    <row r="3" spans="1:9" x14ac:dyDescent="0.2">
      <c r="A3" s="40"/>
      <c r="B3" s="12"/>
      <c r="C3" s="52"/>
      <c r="D3" s="40"/>
      <c r="E3" s="13"/>
      <c r="F3" s="9"/>
      <c r="G3" s="54"/>
      <c r="H3" s="9"/>
      <c r="I3" s="48"/>
    </row>
    <row r="4" spans="1:9" x14ac:dyDescent="0.2">
      <c r="A4" s="40"/>
      <c r="B4" s="12"/>
      <c r="C4" s="52"/>
      <c r="D4" s="40"/>
      <c r="E4" s="13"/>
      <c r="F4" s="9"/>
      <c r="G4" s="54"/>
      <c r="H4" s="57"/>
      <c r="I4" s="48"/>
    </row>
    <row r="5" spans="1:9" x14ac:dyDescent="0.2">
      <c r="A5" s="40"/>
      <c r="B5" s="12"/>
      <c r="C5" s="52"/>
      <c r="D5" s="40"/>
      <c r="E5" s="13"/>
      <c r="F5" s="9"/>
      <c r="G5" s="54"/>
      <c r="H5" s="9"/>
      <c r="I5" s="48"/>
    </row>
    <row r="6" spans="1:9" x14ac:dyDescent="0.2">
      <c r="A6" s="40"/>
      <c r="B6" s="40"/>
      <c r="C6" s="52"/>
      <c r="D6" s="40"/>
      <c r="E6" s="9"/>
      <c r="F6" s="42"/>
      <c r="G6" s="55"/>
      <c r="H6" s="58"/>
      <c r="I6" s="48"/>
    </row>
    <row r="7" spans="1:9" x14ac:dyDescent="0.2">
      <c r="A7" s="40"/>
      <c r="B7" s="40"/>
      <c r="C7" s="52"/>
      <c r="D7" s="40"/>
      <c r="E7" s="14"/>
      <c r="F7" s="10"/>
      <c r="G7" s="55"/>
      <c r="H7" s="58"/>
      <c r="I7" s="48"/>
    </row>
    <row r="8" spans="1:9" x14ac:dyDescent="0.2">
      <c r="A8" s="40"/>
      <c r="B8" s="40"/>
      <c r="C8" s="52"/>
      <c r="D8" s="40"/>
      <c r="E8" s="14"/>
      <c r="F8" s="42"/>
      <c r="G8" s="55"/>
      <c r="H8" s="58"/>
      <c r="I8" s="48"/>
    </row>
    <row r="9" spans="1:9" x14ac:dyDescent="0.2">
      <c r="A9" s="40"/>
      <c r="B9" s="50"/>
      <c r="C9" s="52"/>
      <c r="D9" s="40"/>
      <c r="E9" s="14"/>
      <c r="F9" s="42"/>
      <c r="G9" s="55"/>
      <c r="H9" s="58"/>
      <c r="I9" s="48"/>
    </row>
    <row r="10" spans="1:9" ht="92" customHeight="1" x14ac:dyDescent="0.2">
      <c r="A10" s="40"/>
      <c r="B10" s="40"/>
      <c r="C10" s="52"/>
      <c r="D10" s="40"/>
      <c r="E10" s="14"/>
      <c r="F10" s="42"/>
      <c r="G10" s="55"/>
      <c r="H10" s="58"/>
      <c r="I10" s="48"/>
    </row>
    <row r="11" spans="1:9" x14ac:dyDescent="0.2">
      <c r="A11" s="40"/>
      <c r="B11" s="40"/>
      <c r="C11" s="52"/>
      <c r="D11" s="42"/>
      <c r="E11" s="14"/>
      <c r="F11" s="42"/>
      <c r="G11" s="55"/>
      <c r="H11" s="58"/>
      <c r="I11" s="48"/>
    </row>
    <row r="12" spans="1:9" x14ac:dyDescent="0.2">
      <c r="A12" s="145"/>
      <c r="B12" s="145"/>
      <c r="C12" s="146"/>
      <c r="D12" s="145"/>
      <c r="E12" s="147"/>
      <c r="F12" s="148"/>
      <c r="G12" s="149"/>
      <c r="H12" s="150"/>
      <c r="I12" s="151"/>
    </row>
    <row r="13" spans="1:9" x14ac:dyDescent="0.2">
      <c r="A13" s="40"/>
      <c r="B13" s="156" t="s">
        <v>16</v>
      </c>
      <c r="C13" s="157">
        <f>SUM(C2:C12)</f>
        <v>0</v>
      </c>
      <c r="D13" s="152"/>
      <c r="E13" s="153"/>
      <c r="F13" s="153"/>
      <c r="G13" s="158">
        <f>SUM(G2:G12)</f>
        <v>0</v>
      </c>
      <c r="H13" s="154"/>
      <c r="I13" s="155"/>
    </row>
    <row r="14" spans="1:9" hidden="1" x14ac:dyDescent="0.2"/>
    <row r="15" spans="1:9" hidden="1" x14ac:dyDescent="0.2"/>
    <row r="16" spans="1:9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</sheetData>
  <phoneticPr fontId="13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38"/>
  <sheetViews>
    <sheetView workbookViewId="0">
      <selection activeCell="B9" sqref="B9"/>
    </sheetView>
  </sheetViews>
  <sheetFormatPr baseColWidth="10" defaultColWidth="8.83203125" defaultRowHeight="15" x14ac:dyDescent="0.2"/>
  <cols>
    <col min="1" max="1" width="19.33203125" customWidth="1"/>
    <col min="2" max="2" width="20.6640625" customWidth="1"/>
    <col min="3" max="3" width="16.33203125" style="46" customWidth="1"/>
    <col min="4" max="4" width="34.5" customWidth="1"/>
    <col min="5" max="5" width="30.5" customWidth="1"/>
    <col min="6" max="6" width="32.33203125" customWidth="1"/>
    <col min="7" max="7" width="32" customWidth="1"/>
    <col min="8" max="8" width="33" customWidth="1"/>
    <col min="9" max="9" width="31.5" style="49" customWidth="1"/>
  </cols>
  <sheetData>
    <row r="1" spans="1:9" ht="45" x14ac:dyDescent="0.2">
      <c r="A1" s="6" t="s">
        <v>27</v>
      </c>
      <c r="B1" s="6" t="s">
        <v>28</v>
      </c>
      <c r="C1" s="43" t="s">
        <v>40</v>
      </c>
      <c r="D1" s="6" t="s">
        <v>29</v>
      </c>
      <c r="E1" s="6" t="s">
        <v>30</v>
      </c>
      <c r="F1" s="6" t="s">
        <v>31</v>
      </c>
      <c r="G1" s="6" t="s">
        <v>32</v>
      </c>
      <c r="H1" s="7" t="s">
        <v>33</v>
      </c>
      <c r="I1" s="47" t="s">
        <v>37</v>
      </c>
    </row>
    <row r="2" spans="1:9" x14ac:dyDescent="0.2">
      <c r="A2" s="15" t="s">
        <v>42</v>
      </c>
      <c r="B2" s="15"/>
      <c r="C2" s="44"/>
      <c r="D2" s="15"/>
      <c r="E2" s="15"/>
      <c r="F2" s="15"/>
      <c r="G2" s="8"/>
      <c r="H2" s="8"/>
      <c r="I2" s="48"/>
    </row>
    <row r="3" spans="1:9" x14ac:dyDescent="0.2">
      <c r="A3" s="15"/>
      <c r="B3" s="15"/>
      <c r="C3" s="44"/>
      <c r="D3" s="15"/>
      <c r="E3" s="15"/>
      <c r="F3" s="15"/>
      <c r="G3" s="8"/>
      <c r="H3" s="8"/>
      <c r="I3" s="48"/>
    </row>
    <row r="4" spans="1:9" x14ac:dyDescent="0.2">
      <c r="A4" s="159" t="s">
        <v>16</v>
      </c>
      <c r="B4" s="153"/>
      <c r="C4" s="160">
        <f>SUM(C2:C3)</f>
        <v>0</v>
      </c>
      <c r="D4" s="153"/>
      <c r="E4" s="153"/>
      <c r="F4" s="153"/>
      <c r="G4" s="153"/>
      <c r="H4" s="153"/>
      <c r="I4" s="155"/>
    </row>
    <row r="5" spans="1:9" x14ac:dyDescent="0.2">
      <c r="A5" s="13"/>
      <c r="B5" s="13"/>
      <c r="C5" s="45"/>
      <c r="D5" s="13"/>
      <c r="E5" s="13"/>
      <c r="F5" s="13"/>
      <c r="G5" s="13"/>
      <c r="H5" s="13"/>
      <c r="I5" s="48"/>
    </row>
    <row r="6" spans="1:9" x14ac:dyDescent="0.2">
      <c r="A6" s="13"/>
      <c r="B6" s="13"/>
      <c r="C6" s="45"/>
      <c r="D6" s="13"/>
      <c r="E6" s="13"/>
      <c r="F6" s="13"/>
      <c r="G6" s="13"/>
      <c r="H6" s="13"/>
      <c r="I6" s="48"/>
    </row>
    <row r="7" spans="1:9" x14ac:dyDescent="0.2">
      <c r="A7" s="13"/>
      <c r="B7" s="13"/>
      <c r="C7" s="45"/>
      <c r="D7" s="13"/>
      <c r="E7" s="13"/>
      <c r="F7" s="13"/>
      <c r="G7" s="13"/>
      <c r="H7" s="13"/>
      <c r="I7" s="48"/>
    </row>
    <row r="8" spans="1:9" x14ac:dyDescent="0.2">
      <c r="A8" s="13"/>
      <c r="B8" s="13"/>
      <c r="C8" s="45"/>
      <c r="D8" s="13"/>
      <c r="E8" s="13"/>
      <c r="F8" s="13"/>
      <c r="G8" s="13"/>
      <c r="H8" s="13"/>
      <c r="I8" s="48"/>
    </row>
    <row r="9" spans="1:9" x14ac:dyDescent="0.2">
      <c r="A9" s="13"/>
      <c r="B9" s="13"/>
      <c r="C9" s="45"/>
      <c r="D9" s="13"/>
      <c r="E9" s="13"/>
      <c r="F9" s="13"/>
      <c r="G9" s="13"/>
      <c r="H9" s="13"/>
      <c r="I9" s="48"/>
    </row>
    <row r="10" spans="1:9" x14ac:dyDescent="0.2">
      <c r="A10" s="13"/>
      <c r="B10" s="13"/>
      <c r="C10" s="45"/>
      <c r="D10" s="13"/>
      <c r="E10" s="13"/>
      <c r="F10" s="13"/>
      <c r="G10" s="13"/>
      <c r="H10" s="13"/>
      <c r="I10" s="48"/>
    </row>
    <row r="11" spans="1:9" x14ac:dyDescent="0.2">
      <c r="A11" s="13"/>
      <c r="B11" s="13"/>
      <c r="C11" s="45"/>
      <c r="D11" s="13"/>
      <c r="E11" s="13"/>
      <c r="F11" s="13"/>
      <c r="G11" s="13"/>
      <c r="H11" s="13"/>
      <c r="I11" s="48"/>
    </row>
    <row r="12" spans="1:9" x14ac:dyDescent="0.2">
      <c r="A12" s="13"/>
      <c r="B12" s="13"/>
      <c r="C12" s="45"/>
      <c r="D12" s="13"/>
      <c r="E12" s="13"/>
      <c r="F12" s="13"/>
      <c r="G12" s="13"/>
      <c r="H12" s="13"/>
      <c r="I12" s="48"/>
    </row>
    <row r="13" spans="1:9" x14ac:dyDescent="0.2">
      <c r="A13" s="13"/>
      <c r="B13" s="13"/>
      <c r="C13" s="45"/>
      <c r="D13" s="13"/>
      <c r="E13" s="13"/>
      <c r="F13" s="13"/>
      <c r="G13" s="13"/>
      <c r="H13" s="13"/>
      <c r="I13" s="48"/>
    </row>
    <row r="14" spans="1:9" x14ac:dyDescent="0.2">
      <c r="A14" s="13"/>
      <c r="B14" s="13"/>
      <c r="C14" s="45"/>
      <c r="D14" s="13"/>
      <c r="E14" s="13"/>
      <c r="F14" s="13"/>
      <c r="G14" s="13"/>
      <c r="H14" s="13"/>
      <c r="I14" s="48"/>
    </row>
    <row r="15" spans="1:9" x14ac:dyDescent="0.2">
      <c r="A15" s="13"/>
      <c r="B15" s="13"/>
      <c r="C15" s="45"/>
      <c r="D15" s="13"/>
      <c r="E15" s="13"/>
      <c r="F15" s="13"/>
      <c r="G15" s="13"/>
      <c r="H15" s="13"/>
      <c r="I15" s="48"/>
    </row>
    <row r="16" spans="1:9" x14ac:dyDescent="0.2">
      <c r="A16" s="13"/>
      <c r="B16" s="13"/>
      <c r="C16" s="45"/>
      <c r="D16" s="13"/>
      <c r="E16" s="13"/>
      <c r="F16" s="13"/>
      <c r="G16" s="13"/>
      <c r="H16" s="13"/>
      <c r="I16" s="48"/>
    </row>
    <row r="17" spans="1:9" x14ac:dyDescent="0.2">
      <c r="A17" s="13"/>
      <c r="B17" s="13"/>
      <c r="C17" s="45"/>
      <c r="D17" s="13"/>
      <c r="E17" s="13"/>
      <c r="F17" s="13"/>
      <c r="G17" s="13"/>
      <c r="H17" s="13"/>
      <c r="I17" s="48"/>
    </row>
    <row r="18" spans="1:9" x14ac:dyDescent="0.2">
      <c r="A18" s="13"/>
      <c r="B18" s="13"/>
      <c r="C18" s="45"/>
      <c r="D18" s="13"/>
      <c r="E18" s="13"/>
      <c r="F18" s="13"/>
      <c r="G18" s="13"/>
      <c r="H18" s="13"/>
      <c r="I18" s="48"/>
    </row>
    <row r="19" spans="1:9" x14ac:dyDescent="0.2">
      <c r="A19" s="13"/>
      <c r="B19" s="13"/>
      <c r="C19" s="45"/>
      <c r="D19" s="13"/>
      <c r="E19" s="13"/>
      <c r="F19" s="13"/>
      <c r="G19" s="13"/>
      <c r="H19" s="13"/>
      <c r="I19" s="48"/>
    </row>
    <row r="20" spans="1:9" x14ac:dyDescent="0.2">
      <c r="A20" s="13"/>
      <c r="B20" s="13"/>
      <c r="C20" s="45"/>
      <c r="D20" s="13"/>
      <c r="E20" s="13"/>
      <c r="F20" s="13"/>
      <c r="G20" s="13"/>
      <c r="H20" s="13"/>
      <c r="I20" s="48"/>
    </row>
    <row r="21" spans="1:9" x14ac:dyDescent="0.2">
      <c r="A21" s="13"/>
      <c r="B21" s="13"/>
      <c r="C21" s="45"/>
      <c r="D21" s="13"/>
      <c r="E21" s="13"/>
      <c r="F21" s="13"/>
      <c r="G21" s="13"/>
      <c r="H21" s="13"/>
      <c r="I21" s="48"/>
    </row>
    <row r="22" spans="1:9" x14ac:dyDescent="0.2">
      <c r="A22" s="13"/>
      <c r="B22" s="13"/>
      <c r="C22" s="45"/>
      <c r="D22" s="13"/>
      <c r="E22" s="13"/>
      <c r="F22" s="13"/>
      <c r="G22" s="13"/>
      <c r="H22" s="13"/>
      <c r="I22" s="48"/>
    </row>
    <row r="23" spans="1:9" x14ac:dyDescent="0.2">
      <c r="A23" s="13"/>
      <c r="B23" s="13"/>
      <c r="C23" s="45"/>
      <c r="D23" s="13"/>
      <c r="E23" s="13"/>
      <c r="F23" s="13"/>
      <c r="G23" s="13"/>
      <c r="H23" s="13"/>
      <c r="I23" s="48"/>
    </row>
    <row r="24" spans="1:9" x14ac:dyDescent="0.2">
      <c r="A24" s="13"/>
      <c r="B24" s="13"/>
      <c r="C24" s="45"/>
      <c r="D24" s="13"/>
      <c r="E24" s="13"/>
      <c r="F24" s="13"/>
      <c r="G24" s="13"/>
      <c r="H24" s="13"/>
      <c r="I24" s="48"/>
    </row>
    <row r="25" spans="1:9" x14ac:dyDescent="0.2">
      <c r="A25" s="13"/>
      <c r="B25" s="13"/>
      <c r="C25" s="45"/>
      <c r="D25" s="13"/>
      <c r="E25" s="13"/>
      <c r="F25" s="13"/>
      <c r="G25" s="13"/>
      <c r="H25" s="13"/>
      <c r="I25" s="48"/>
    </row>
    <row r="26" spans="1:9" x14ac:dyDescent="0.2">
      <c r="A26" s="13"/>
      <c r="B26" s="13"/>
      <c r="C26" s="45"/>
      <c r="D26" s="13"/>
      <c r="E26" s="13"/>
      <c r="F26" s="13"/>
      <c r="G26" s="13"/>
      <c r="H26" s="13"/>
      <c r="I26" s="48"/>
    </row>
    <row r="27" spans="1:9" x14ac:dyDescent="0.2">
      <c r="A27" s="13"/>
      <c r="B27" s="13"/>
      <c r="C27" s="45"/>
      <c r="D27" s="13"/>
      <c r="E27" s="13"/>
      <c r="F27" s="13"/>
      <c r="G27" s="13"/>
      <c r="H27" s="13"/>
      <c r="I27" s="48"/>
    </row>
    <row r="28" spans="1:9" x14ac:dyDescent="0.2">
      <c r="A28" s="13"/>
      <c r="B28" s="13"/>
      <c r="C28" s="45"/>
      <c r="D28" s="13"/>
      <c r="E28" s="13"/>
      <c r="F28" s="13"/>
      <c r="G28" s="13"/>
      <c r="H28" s="13"/>
      <c r="I28" s="48"/>
    </row>
    <row r="29" spans="1:9" x14ac:dyDescent="0.2">
      <c r="A29" s="13"/>
      <c r="B29" s="13"/>
      <c r="C29" s="45"/>
      <c r="D29" s="13"/>
      <c r="E29" s="13"/>
      <c r="F29" s="13"/>
      <c r="G29" s="13"/>
      <c r="H29" s="13"/>
      <c r="I29" s="48"/>
    </row>
    <row r="30" spans="1:9" x14ac:dyDescent="0.2">
      <c r="A30" s="13"/>
      <c r="B30" s="13"/>
      <c r="C30" s="45"/>
      <c r="D30" s="13"/>
      <c r="E30" s="13"/>
      <c r="F30" s="13"/>
      <c r="G30" s="13"/>
      <c r="H30" s="13"/>
      <c r="I30" s="48"/>
    </row>
    <row r="31" spans="1:9" x14ac:dyDescent="0.2">
      <c r="A31" s="13"/>
      <c r="B31" s="13"/>
      <c r="C31" s="45"/>
      <c r="D31" s="13"/>
      <c r="E31" s="13"/>
      <c r="F31" s="13"/>
      <c r="G31" s="13"/>
      <c r="H31" s="13"/>
      <c r="I31" s="48"/>
    </row>
    <row r="32" spans="1:9" x14ac:dyDescent="0.2">
      <c r="A32" s="13"/>
      <c r="B32" s="13"/>
      <c r="C32" s="45"/>
      <c r="D32" s="13"/>
      <c r="E32" s="13"/>
      <c r="F32" s="13"/>
      <c r="G32" s="13"/>
      <c r="H32" s="13"/>
      <c r="I32" s="48"/>
    </row>
    <row r="33" spans="1:9" x14ac:dyDescent="0.2">
      <c r="A33" s="13"/>
      <c r="B33" s="13"/>
      <c r="C33" s="45"/>
      <c r="D33" s="13"/>
      <c r="E33" s="13"/>
      <c r="F33" s="13"/>
      <c r="G33" s="13"/>
      <c r="H33" s="13"/>
      <c r="I33" s="48"/>
    </row>
    <row r="34" spans="1:9" x14ac:dyDescent="0.2">
      <c r="A34" s="13"/>
      <c r="B34" s="13"/>
      <c r="C34" s="45"/>
      <c r="D34" s="13"/>
      <c r="E34" s="13"/>
      <c r="F34" s="13"/>
      <c r="G34" s="13"/>
      <c r="H34" s="13"/>
      <c r="I34" s="48"/>
    </row>
    <row r="35" spans="1:9" x14ac:dyDescent="0.2">
      <c r="A35" s="13"/>
      <c r="B35" s="13"/>
      <c r="C35" s="45"/>
      <c r="D35" s="13"/>
      <c r="E35" s="13"/>
      <c r="F35" s="13"/>
      <c r="G35" s="13"/>
      <c r="H35" s="13"/>
      <c r="I35" s="48"/>
    </row>
    <row r="36" spans="1:9" x14ac:dyDescent="0.2">
      <c r="A36" s="13"/>
      <c r="B36" s="13"/>
      <c r="C36" s="45"/>
      <c r="D36" s="13"/>
      <c r="E36" s="13"/>
      <c r="F36" s="13"/>
      <c r="G36" s="13"/>
      <c r="H36" s="13"/>
      <c r="I36" s="48"/>
    </row>
    <row r="37" spans="1:9" x14ac:dyDescent="0.2">
      <c r="A37" s="13"/>
      <c r="B37" s="13"/>
      <c r="C37" s="45"/>
      <c r="D37" s="13"/>
      <c r="E37" s="13"/>
      <c r="F37" s="13"/>
      <c r="G37" s="13"/>
      <c r="H37" s="13"/>
      <c r="I37" s="48"/>
    </row>
    <row r="38" spans="1:9" x14ac:dyDescent="0.2">
      <c r="A38" s="13"/>
      <c r="B38" s="13"/>
      <c r="C38" s="45"/>
      <c r="D38" s="13"/>
      <c r="E38" s="13"/>
      <c r="F38" s="13"/>
      <c r="G38" s="13"/>
      <c r="H38" s="13"/>
      <c r="I38" s="48"/>
    </row>
    <row r="39" spans="1:9" x14ac:dyDescent="0.2">
      <c r="A39" s="13"/>
      <c r="B39" s="13"/>
      <c r="C39" s="45"/>
      <c r="D39" s="13"/>
      <c r="E39" s="13"/>
      <c r="F39" s="13"/>
      <c r="G39" s="13"/>
      <c r="H39" s="13"/>
      <c r="I39" s="48"/>
    </row>
    <row r="40" spans="1:9" x14ac:dyDescent="0.2">
      <c r="A40" s="13"/>
      <c r="B40" s="13"/>
      <c r="C40" s="45"/>
      <c r="D40" s="13"/>
      <c r="E40" s="13"/>
      <c r="F40" s="13"/>
      <c r="G40" s="13"/>
      <c r="H40" s="13"/>
      <c r="I40" s="48"/>
    </row>
    <row r="41" spans="1:9" x14ac:dyDescent="0.2">
      <c r="A41" s="13"/>
      <c r="B41" s="13"/>
      <c r="C41" s="45"/>
      <c r="D41" s="13"/>
      <c r="E41" s="13"/>
      <c r="F41" s="13"/>
      <c r="G41" s="13"/>
      <c r="H41" s="13"/>
      <c r="I41" s="48"/>
    </row>
    <row r="42" spans="1:9" x14ac:dyDescent="0.2">
      <c r="A42" s="13"/>
      <c r="B42" s="13"/>
      <c r="C42" s="45"/>
      <c r="D42" s="13"/>
      <c r="E42" s="13"/>
      <c r="F42" s="13"/>
      <c r="G42" s="13"/>
      <c r="H42" s="13"/>
      <c r="I42" s="48"/>
    </row>
    <row r="43" spans="1:9" x14ac:dyDescent="0.2">
      <c r="A43" s="13"/>
      <c r="B43" s="13"/>
      <c r="C43" s="45"/>
      <c r="D43" s="13"/>
      <c r="E43" s="13"/>
      <c r="F43" s="13"/>
      <c r="G43" s="13"/>
      <c r="H43" s="13"/>
      <c r="I43" s="48"/>
    </row>
    <row r="44" spans="1:9" x14ac:dyDescent="0.2">
      <c r="A44" s="13"/>
      <c r="B44" s="13"/>
      <c r="C44" s="45"/>
      <c r="D44" s="13"/>
      <c r="E44" s="13"/>
      <c r="F44" s="13"/>
      <c r="G44" s="13"/>
      <c r="H44" s="13"/>
      <c r="I44" s="48"/>
    </row>
    <row r="45" spans="1:9" x14ac:dyDescent="0.2">
      <c r="A45" s="13"/>
      <c r="B45" s="13"/>
      <c r="C45" s="45"/>
      <c r="D45" s="13"/>
      <c r="E45" s="13"/>
      <c r="F45" s="13"/>
      <c r="G45" s="13"/>
      <c r="H45" s="13"/>
      <c r="I45" s="48"/>
    </row>
    <row r="46" spans="1:9" x14ac:dyDescent="0.2">
      <c r="A46" s="13"/>
      <c r="B46" s="13"/>
      <c r="C46" s="45"/>
      <c r="D46" s="13"/>
      <c r="E46" s="13"/>
      <c r="F46" s="13"/>
      <c r="G46" s="13"/>
      <c r="H46" s="13"/>
      <c r="I46" s="48"/>
    </row>
    <row r="47" spans="1:9" x14ac:dyDescent="0.2">
      <c r="A47" s="13"/>
      <c r="B47" s="13"/>
      <c r="C47" s="45"/>
      <c r="D47" s="13"/>
      <c r="E47" s="13"/>
      <c r="F47" s="13"/>
      <c r="G47" s="13"/>
      <c r="H47" s="13"/>
      <c r="I47" s="48"/>
    </row>
    <row r="48" spans="1:9" x14ac:dyDescent="0.2">
      <c r="A48" s="13"/>
      <c r="B48" s="13"/>
      <c r="C48" s="45"/>
      <c r="D48" s="13"/>
      <c r="E48" s="13"/>
      <c r="F48" s="13"/>
      <c r="G48" s="13"/>
      <c r="H48" s="13"/>
      <c r="I48" s="48"/>
    </row>
    <row r="49" spans="1:9" x14ac:dyDescent="0.2">
      <c r="A49" s="13"/>
      <c r="B49" s="13"/>
      <c r="C49" s="45"/>
      <c r="D49" s="13"/>
      <c r="E49" s="13"/>
      <c r="F49" s="13"/>
      <c r="G49" s="13"/>
      <c r="H49" s="13"/>
      <c r="I49" s="48"/>
    </row>
    <row r="50" spans="1:9" x14ac:dyDescent="0.2">
      <c r="A50" s="13"/>
      <c r="B50" s="13"/>
      <c r="C50" s="45"/>
      <c r="D50" s="13"/>
      <c r="E50" s="13"/>
      <c r="F50" s="13"/>
      <c r="G50" s="13"/>
      <c r="H50" s="13"/>
      <c r="I50" s="48"/>
    </row>
    <row r="51" spans="1:9" x14ac:dyDescent="0.2">
      <c r="A51" s="13"/>
      <c r="B51" s="13"/>
      <c r="C51" s="45"/>
      <c r="D51" s="13"/>
      <c r="E51" s="13"/>
      <c r="F51" s="13"/>
      <c r="G51" s="13"/>
      <c r="H51" s="13"/>
      <c r="I51" s="48"/>
    </row>
    <row r="52" spans="1:9" x14ac:dyDescent="0.2">
      <c r="A52" s="13"/>
      <c r="B52" s="13"/>
      <c r="C52" s="45"/>
      <c r="D52" s="13"/>
      <c r="E52" s="13"/>
      <c r="F52" s="13"/>
      <c r="G52" s="13"/>
      <c r="H52" s="13"/>
      <c r="I52" s="48"/>
    </row>
    <row r="53" spans="1:9" x14ac:dyDescent="0.2">
      <c r="A53" s="13"/>
      <c r="B53" s="13"/>
      <c r="C53" s="45"/>
      <c r="D53" s="13"/>
      <c r="E53" s="13"/>
      <c r="F53" s="13"/>
      <c r="G53" s="13"/>
      <c r="H53" s="13"/>
      <c r="I53" s="48"/>
    </row>
    <row r="54" spans="1:9" x14ac:dyDescent="0.2">
      <c r="A54" s="13"/>
      <c r="B54" s="13"/>
      <c r="C54" s="45"/>
      <c r="D54" s="13"/>
      <c r="E54" s="13"/>
      <c r="F54" s="13"/>
      <c r="G54" s="13"/>
      <c r="H54" s="13"/>
      <c r="I54" s="48"/>
    </row>
    <row r="55" spans="1:9" x14ac:dyDescent="0.2">
      <c r="A55" s="13"/>
      <c r="B55" s="13"/>
      <c r="C55" s="45"/>
      <c r="D55" s="13"/>
      <c r="E55" s="13"/>
      <c r="F55" s="13"/>
      <c r="G55" s="13"/>
      <c r="H55" s="13"/>
      <c r="I55" s="48"/>
    </row>
    <row r="56" spans="1:9" x14ac:dyDescent="0.2">
      <c r="A56" s="13"/>
      <c r="B56" s="13"/>
      <c r="C56" s="45"/>
      <c r="D56" s="13"/>
      <c r="E56" s="13"/>
      <c r="F56" s="13"/>
      <c r="G56" s="13"/>
      <c r="H56" s="13"/>
      <c r="I56" s="48"/>
    </row>
    <row r="57" spans="1:9" x14ac:dyDescent="0.2">
      <c r="A57" s="13"/>
      <c r="B57" s="13"/>
      <c r="C57" s="45"/>
      <c r="D57" s="13"/>
      <c r="E57" s="13"/>
      <c r="F57" s="13"/>
      <c r="G57" s="13"/>
      <c r="H57" s="13"/>
      <c r="I57" s="48"/>
    </row>
    <row r="58" spans="1:9" x14ac:dyDescent="0.2">
      <c r="A58" s="13"/>
      <c r="B58" s="13"/>
      <c r="C58" s="45"/>
      <c r="D58" s="13"/>
      <c r="E58" s="13"/>
      <c r="F58" s="13"/>
      <c r="G58" s="13"/>
      <c r="H58" s="13"/>
      <c r="I58" s="48"/>
    </row>
    <row r="59" spans="1:9" x14ac:dyDescent="0.2">
      <c r="A59" s="13"/>
      <c r="B59" s="13"/>
      <c r="C59" s="45"/>
      <c r="D59" s="13"/>
      <c r="E59" s="13"/>
      <c r="F59" s="13"/>
      <c r="G59" s="13"/>
      <c r="H59" s="13"/>
      <c r="I59" s="48"/>
    </row>
    <row r="60" spans="1:9" x14ac:dyDescent="0.2">
      <c r="A60" s="13"/>
      <c r="B60" s="13"/>
      <c r="C60" s="45"/>
      <c r="D60" s="13"/>
      <c r="E60" s="13"/>
      <c r="F60" s="13"/>
      <c r="G60" s="13"/>
      <c r="H60" s="13"/>
      <c r="I60" s="48"/>
    </row>
    <row r="61" spans="1:9" x14ac:dyDescent="0.2">
      <c r="A61" s="13"/>
      <c r="B61" s="13"/>
      <c r="C61" s="45"/>
      <c r="D61" s="13"/>
      <c r="E61" s="13"/>
      <c r="F61" s="13"/>
      <c r="G61" s="13"/>
      <c r="H61" s="13"/>
      <c r="I61" s="48"/>
    </row>
    <row r="62" spans="1:9" x14ac:dyDescent="0.2">
      <c r="A62" s="13"/>
      <c r="B62" s="13"/>
      <c r="C62" s="45"/>
      <c r="D62" s="13"/>
      <c r="E62" s="13"/>
      <c r="F62" s="13"/>
      <c r="G62" s="13"/>
      <c r="H62" s="13"/>
      <c r="I62" s="48"/>
    </row>
    <row r="63" spans="1:9" x14ac:dyDescent="0.2">
      <c r="A63" s="13"/>
      <c r="B63" s="13"/>
      <c r="C63" s="45"/>
      <c r="D63" s="13"/>
      <c r="E63" s="13"/>
      <c r="F63" s="13"/>
      <c r="G63" s="13"/>
      <c r="H63" s="13"/>
      <c r="I63" s="48"/>
    </row>
    <row r="64" spans="1:9" x14ac:dyDescent="0.2">
      <c r="A64" s="13"/>
      <c r="B64" s="13"/>
      <c r="C64" s="45"/>
      <c r="D64" s="13"/>
      <c r="E64" s="13"/>
      <c r="F64" s="13"/>
      <c r="G64" s="13"/>
      <c r="H64" s="13"/>
      <c r="I64" s="48"/>
    </row>
    <row r="65" spans="1:9" x14ac:dyDescent="0.2">
      <c r="A65" s="13"/>
      <c r="B65" s="13"/>
      <c r="C65" s="45"/>
      <c r="D65" s="13"/>
      <c r="E65" s="13"/>
      <c r="F65" s="13"/>
      <c r="G65" s="13"/>
      <c r="H65" s="13"/>
      <c r="I65" s="48"/>
    </row>
    <row r="66" spans="1:9" x14ac:dyDescent="0.2">
      <c r="A66" s="13"/>
      <c r="B66" s="13"/>
      <c r="C66" s="45"/>
      <c r="D66" s="13"/>
      <c r="E66" s="13"/>
      <c r="F66" s="13"/>
      <c r="G66" s="13"/>
      <c r="H66" s="13"/>
      <c r="I66" s="48"/>
    </row>
    <row r="67" spans="1:9" x14ac:dyDescent="0.2">
      <c r="A67" s="13"/>
      <c r="B67" s="13"/>
      <c r="C67" s="45"/>
      <c r="D67" s="13"/>
      <c r="E67" s="13"/>
      <c r="F67" s="13"/>
      <c r="G67" s="13"/>
      <c r="H67" s="13"/>
      <c r="I67" s="48"/>
    </row>
    <row r="68" spans="1:9" x14ac:dyDescent="0.2">
      <c r="A68" s="13"/>
      <c r="B68" s="13"/>
      <c r="C68" s="45"/>
      <c r="D68" s="13"/>
      <c r="E68" s="13"/>
      <c r="F68" s="13"/>
      <c r="G68" s="13"/>
      <c r="H68" s="13"/>
      <c r="I68" s="48"/>
    </row>
    <row r="69" spans="1:9" x14ac:dyDescent="0.2">
      <c r="A69" s="13"/>
      <c r="B69" s="13"/>
      <c r="C69" s="45"/>
      <c r="D69" s="13"/>
      <c r="E69" s="13"/>
      <c r="F69" s="13"/>
      <c r="G69" s="13"/>
      <c r="H69" s="13"/>
      <c r="I69" s="48"/>
    </row>
    <row r="70" spans="1:9" x14ac:dyDescent="0.2">
      <c r="A70" s="13"/>
      <c r="B70" s="13"/>
      <c r="C70" s="45"/>
      <c r="D70" s="13"/>
      <c r="E70" s="13"/>
      <c r="F70" s="13"/>
      <c r="G70" s="13"/>
      <c r="H70" s="13"/>
      <c r="I70" s="48"/>
    </row>
    <row r="71" spans="1:9" x14ac:dyDescent="0.2">
      <c r="A71" s="13"/>
      <c r="B71" s="13"/>
      <c r="C71" s="45"/>
      <c r="D71" s="13"/>
      <c r="E71" s="13"/>
      <c r="F71" s="13"/>
      <c r="G71" s="13"/>
      <c r="H71" s="13"/>
      <c r="I71" s="48"/>
    </row>
    <row r="72" spans="1:9" x14ac:dyDescent="0.2">
      <c r="A72" s="13"/>
      <c r="B72" s="13"/>
      <c r="C72" s="45"/>
      <c r="D72" s="13"/>
      <c r="E72" s="13"/>
      <c r="F72" s="13"/>
      <c r="G72" s="13"/>
      <c r="H72" s="13"/>
      <c r="I72" s="48"/>
    </row>
    <row r="73" spans="1:9" x14ac:dyDescent="0.2">
      <c r="A73" s="13"/>
      <c r="B73" s="13"/>
      <c r="C73" s="45"/>
      <c r="D73" s="13"/>
      <c r="E73" s="13"/>
      <c r="F73" s="13"/>
      <c r="G73" s="13"/>
      <c r="H73" s="13"/>
      <c r="I73" s="48"/>
    </row>
    <row r="74" spans="1:9" x14ac:dyDescent="0.2">
      <c r="A74" s="13"/>
      <c r="B74" s="13"/>
      <c r="C74" s="45"/>
      <c r="D74" s="13"/>
      <c r="E74" s="13"/>
      <c r="F74" s="13"/>
      <c r="G74" s="13"/>
      <c r="H74" s="13"/>
      <c r="I74" s="48"/>
    </row>
    <row r="75" spans="1:9" x14ac:dyDescent="0.2">
      <c r="A75" s="13"/>
      <c r="B75" s="13"/>
      <c r="C75" s="45"/>
      <c r="D75" s="13"/>
      <c r="E75" s="13"/>
      <c r="F75" s="13"/>
      <c r="G75" s="13"/>
      <c r="H75" s="13"/>
      <c r="I75" s="48"/>
    </row>
    <row r="76" spans="1:9" x14ac:dyDescent="0.2">
      <c r="A76" s="13"/>
      <c r="B76" s="13"/>
      <c r="C76" s="45"/>
      <c r="D76" s="13"/>
      <c r="E76" s="13"/>
      <c r="F76" s="13"/>
      <c r="G76" s="13"/>
      <c r="H76" s="13"/>
      <c r="I76" s="48"/>
    </row>
    <row r="77" spans="1:9" x14ac:dyDescent="0.2">
      <c r="A77" s="13"/>
      <c r="B77" s="13"/>
      <c r="C77" s="45"/>
      <c r="D77" s="13"/>
      <c r="E77" s="13"/>
      <c r="F77" s="13"/>
      <c r="G77" s="13"/>
      <c r="H77" s="13"/>
      <c r="I77" s="48"/>
    </row>
    <row r="78" spans="1:9" x14ac:dyDescent="0.2">
      <c r="A78" s="13"/>
      <c r="B78" s="13"/>
      <c r="C78" s="45"/>
      <c r="D78" s="13"/>
      <c r="E78" s="13"/>
      <c r="F78" s="13"/>
      <c r="G78" s="13"/>
      <c r="H78" s="13"/>
      <c r="I78" s="48"/>
    </row>
    <row r="79" spans="1:9" x14ac:dyDescent="0.2">
      <c r="A79" s="13"/>
      <c r="B79" s="13"/>
      <c r="C79" s="45"/>
      <c r="D79" s="13"/>
      <c r="E79" s="13"/>
      <c r="F79" s="13"/>
      <c r="G79" s="13"/>
      <c r="H79" s="13"/>
      <c r="I79" s="48"/>
    </row>
    <row r="80" spans="1:9" x14ac:dyDescent="0.2">
      <c r="A80" s="13"/>
      <c r="B80" s="13"/>
      <c r="C80" s="45"/>
      <c r="D80" s="13"/>
      <c r="E80" s="13"/>
      <c r="F80" s="13"/>
      <c r="G80" s="13"/>
      <c r="H80" s="13"/>
      <c r="I80" s="48"/>
    </row>
    <row r="81" spans="1:9" x14ac:dyDescent="0.2">
      <c r="A81" s="13"/>
      <c r="B81" s="13"/>
      <c r="C81" s="45"/>
      <c r="D81" s="13"/>
      <c r="E81" s="13"/>
      <c r="F81" s="13"/>
      <c r="G81" s="13"/>
      <c r="H81" s="13"/>
      <c r="I81" s="48"/>
    </row>
    <row r="82" spans="1:9" x14ac:dyDescent="0.2">
      <c r="A82" s="13"/>
      <c r="B82" s="13"/>
      <c r="C82" s="45"/>
      <c r="D82" s="13"/>
      <c r="E82" s="13"/>
      <c r="F82" s="13"/>
      <c r="G82" s="13"/>
      <c r="H82" s="13"/>
      <c r="I82" s="48"/>
    </row>
    <row r="83" spans="1:9" x14ac:dyDescent="0.2">
      <c r="A83" s="13"/>
      <c r="B83" s="13"/>
      <c r="C83" s="45"/>
      <c r="D83" s="13"/>
      <c r="E83" s="13"/>
      <c r="F83" s="13"/>
      <c r="G83" s="13"/>
      <c r="H83" s="13"/>
      <c r="I83" s="48"/>
    </row>
    <row r="84" spans="1:9" x14ac:dyDescent="0.2">
      <c r="A84" s="13"/>
      <c r="B84" s="13"/>
      <c r="C84" s="45"/>
      <c r="D84" s="13"/>
      <c r="E84" s="13"/>
      <c r="F84" s="13"/>
      <c r="G84" s="13"/>
      <c r="H84" s="13"/>
      <c r="I84" s="48"/>
    </row>
    <row r="85" spans="1:9" x14ac:dyDescent="0.2">
      <c r="A85" s="13"/>
      <c r="B85" s="13"/>
      <c r="C85" s="45"/>
      <c r="D85" s="13"/>
      <c r="E85" s="13"/>
      <c r="F85" s="13"/>
      <c r="G85" s="13"/>
      <c r="H85" s="13"/>
      <c r="I85" s="48"/>
    </row>
    <row r="86" spans="1:9" x14ac:dyDescent="0.2">
      <c r="A86" s="13"/>
      <c r="B86" s="13"/>
      <c r="C86" s="45"/>
      <c r="D86" s="13"/>
      <c r="E86" s="13"/>
      <c r="F86" s="13"/>
      <c r="G86" s="13"/>
      <c r="H86" s="13"/>
      <c r="I86" s="48"/>
    </row>
    <row r="87" spans="1:9" x14ac:dyDescent="0.2">
      <c r="A87" s="13"/>
      <c r="B87" s="13"/>
      <c r="C87" s="45"/>
      <c r="D87" s="13"/>
      <c r="E87" s="13"/>
      <c r="F87" s="13"/>
      <c r="G87" s="13"/>
      <c r="H87" s="13"/>
      <c r="I87" s="48"/>
    </row>
    <row r="88" spans="1:9" x14ac:dyDescent="0.2">
      <c r="A88" s="13"/>
      <c r="B88" s="13"/>
      <c r="C88" s="45"/>
      <c r="D88" s="13"/>
      <c r="E88" s="13"/>
      <c r="F88" s="13"/>
      <c r="G88" s="13"/>
      <c r="H88" s="13"/>
      <c r="I88" s="48"/>
    </row>
    <row r="89" spans="1:9" x14ac:dyDescent="0.2">
      <c r="A89" s="13"/>
      <c r="B89" s="13"/>
      <c r="C89" s="45"/>
      <c r="D89" s="13"/>
      <c r="E89" s="13"/>
      <c r="F89" s="13"/>
      <c r="G89" s="13"/>
      <c r="H89" s="13"/>
      <c r="I89" s="48"/>
    </row>
    <row r="90" spans="1:9" x14ac:dyDescent="0.2">
      <c r="A90" s="13"/>
      <c r="B90" s="13"/>
      <c r="C90" s="45"/>
      <c r="D90" s="13"/>
      <c r="E90" s="13"/>
      <c r="F90" s="13"/>
      <c r="G90" s="13"/>
      <c r="H90" s="13"/>
      <c r="I90" s="48"/>
    </row>
    <row r="91" spans="1:9" x14ac:dyDescent="0.2">
      <c r="A91" s="13"/>
      <c r="B91" s="13"/>
      <c r="C91" s="45"/>
      <c r="D91" s="13"/>
      <c r="E91" s="13"/>
      <c r="F91" s="13"/>
      <c r="G91" s="13"/>
      <c r="H91" s="13"/>
      <c r="I91" s="48"/>
    </row>
    <row r="92" spans="1:9" x14ac:dyDescent="0.2">
      <c r="A92" s="13"/>
      <c r="B92" s="13"/>
      <c r="C92" s="45"/>
      <c r="D92" s="13"/>
      <c r="E92" s="13"/>
      <c r="F92" s="13"/>
      <c r="G92" s="13"/>
      <c r="H92" s="13"/>
      <c r="I92" s="48"/>
    </row>
    <row r="93" spans="1:9" x14ac:dyDescent="0.2">
      <c r="A93" s="13"/>
      <c r="B93" s="13"/>
      <c r="C93" s="45"/>
      <c r="D93" s="13"/>
      <c r="E93" s="13"/>
      <c r="F93" s="13"/>
      <c r="G93" s="13"/>
      <c r="H93" s="13"/>
      <c r="I93" s="48"/>
    </row>
    <row r="94" spans="1:9" x14ac:dyDescent="0.2">
      <c r="A94" s="13"/>
      <c r="B94" s="13"/>
      <c r="C94" s="45"/>
      <c r="D94" s="13"/>
      <c r="E94" s="13"/>
      <c r="F94" s="13"/>
      <c r="G94" s="13"/>
      <c r="H94" s="13"/>
      <c r="I94" s="48"/>
    </row>
    <row r="95" spans="1:9" x14ac:dyDescent="0.2">
      <c r="A95" s="13"/>
      <c r="B95" s="13"/>
      <c r="C95" s="45"/>
      <c r="D95" s="13"/>
      <c r="E95" s="13"/>
      <c r="F95" s="13"/>
      <c r="G95" s="13"/>
      <c r="H95" s="13"/>
      <c r="I95" s="48"/>
    </row>
    <row r="96" spans="1:9" x14ac:dyDescent="0.2">
      <c r="A96" s="13"/>
      <c r="B96" s="13"/>
      <c r="C96" s="45"/>
      <c r="D96" s="13"/>
      <c r="E96" s="13"/>
      <c r="F96" s="13"/>
      <c r="G96" s="13"/>
      <c r="H96" s="13"/>
      <c r="I96" s="48"/>
    </row>
    <row r="97" spans="1:9" x14ac:dyDescent="0.2">
      <c r="A97" s="13"/>
      <c r="B97" s="13"/>
      <c r="C97" s="45"/>
      <c r="D97" s="13"/>
      <c r="E97" s="13"/>
      <c r="F97" s="13"/>
      <c r="G97" s="13"/>
      <c r="H97" s="13"/>
      <c r="I97" s="48"/>
    </row>
    <row r="98" spans="1:9" x14ac:dyDescent="0.2">
      <c r="A98" s="13"/>
      <c r="B98" s="13"/>
      <c r="C98" s="45"/>
      <c r="D98" s="13"/>
      <c r="E98" s="13"/>
      <c r="F98" s="13"/>
      <c r="G98" s="13"/>
      <c r="H98" s="13"/>
      <c r="I98" s="48"/>
    </row>
    <row r="99" spans="1:9" x14ac:dyDescent="0.2">
      <c r="A99" s="13"/>
      <c r="B99" s="13"/>
      <c r="C99" s="45"/>
      <c r="D99" s="13"/>
      <c r="E99" s="13"/>
      <c r="F99" s="13"/>
      <c r="G99" s="13"/>
      <c r="H99" s="13"/>
      <c r="I99" s="48"/>
    </row>
    <row r="100" spans="1:9" x14ac:dyDescent="0.2">
      <c r="A100" s="13"/>
      <c r="B100" s="13"/>
      <c r="C100" s="45"/>
      <c r="D100" s="13"/>
      <c r="E100" s="13"/>
      <c r="F100" s="13"/>
      <c r="G100" s="13"/>
      <c r="H100" s="13"/>
      <c r="I100" s="48"/>
    </row>
    <row r="101" spans="1:9" x14ac:dyDescent="0.2">
      <c r="A101" s="13"/>
      <c r="B101" s="13"/>
      <c r="C101" s="45"/>
      <c r="D101" s="13"/>
      <c r="E101" s="13"/>
      <c r="F101" s="13"/>
      <c r="G101" s="13"/>
      <c r="H101" s="13"/>
      <c r="I101" s="48"/>
    </row>
    <row r="102" spans="1:9" x14ac:dyDescent="0.2">
      <c r="A102" s="13"/>
      <c r="B102" s="13"/>
      <c r="C102" s="45"/>
      <c r="D102" s="13"/>
      <c r="E102" s="13"/>
      <c r="F102" s="13"/>
      <c r="G102" s="13"/>
      <c r="H102" s="13"/>
      <c r="I102" s="48"/>
    </row>
    <row r="103" spans="1:9" x14ac:dyDescent="0.2">
      <c r="A103" s="13"/>
      <c r="B103" s="13"/>
      <c r="C103" s="45"/>
      <c r="D103" s="13"/>
      <c r="E103" s="13"/>
      <c r="F103" s="13"/>
      <c r="G103" s="13"/>
      <c r="H103" s="13"/>
      <c r="I103" s="48"/>
    </row>
    <row r="104" spans="1:9" x14ac:dyDescent="0.2">
      <c r="A104" s="13"/>
      <c r="B104" s="13"/>
      <c r="C104" s="45"/>
      <c r="D104" s="13"/>
      <c r="E104" s="13"/>
      <c r="F104" s="13"/>
      <c r="G104" s="13"/>
      <c r="H104" s="13"/>
      <c r="I104" s="48"/>
    </row>
    <row r="105" spans="1:9" x14ac:dyDescent="0.2">
      <c r="A105" s="13"/>
      <c r="B105" s="13"/>
      <c r="C105" s="45"/>
      <c r="D105" s="13"/>
      <c r="E105" s="13"/>
      <c r="F105" s="13"/>
      <c r="G105" s="13"/>
      <c r="H105" s="13"/>
      <c r="I105" s="48"/>
    </row>
    <row r="106" spans="1:9" x14ac:dyDescent="0.2">
      <c r="A106" s="13"/>
      <c r="B106" s="13"/>
      <c r="C106" s="45"/>
      <c r="D106" s="13"/>
      <c r="E106" s="13"/>
      <c r="F106" s="13"/>
      <c r="G106" s="13"/>
      <c r="H106" s="13"/>
      <c r="I106" s="48"/>
    </row>
    <row r="107" spans="1:9" x14ac:dyDescent="0.2">
      <c r="A107" s="13"/>
      <c r="B107" s="13"/>
      <c r="C107" s="45"/>
      <c r="D107" s="13"/>
      <c r="E107" s="13"/>
      <c r="F107" s="13"/>
      <c r="G107" s="13"/>
      <c r="H107" s="13"/>
      <c r="I107" s="48"/>
    </row>
    <row r="108" spans="1:9" x14ac:dyDescent="0.2">
      <c r="A108" s="13"/>
      <c r="B108" s="13"/>
      <c r="C108" s="45"/>
      <c r="D108" s="13"/>
      <c r="E108" s="13"/>
      <c r="F108" s="13"/>
      <c r="G108" s="13"/>
      <c r="H108" s="13"/>
      <c r="I108" s="48"/>
    </row>
    <row r="109" spans="1:9" x14ac:dyDescent="0.2">
      <c r="A109" s="13"/>
      <c r="B109" s="13"/>
      <c r="C109" s="45"/>
      <c r="D109" s="13"/>
      <c r="E109" s="13"/>
      <c r="F109" s="13"/>
      <c r="G109" s="13"/>
      <c r="H109" s="13"/>
      <c r="I109" s="48"/>
    </row>
    <row r="110" spans="1:9" x14ac:dyDescent="0.2">
      <c r="A110" s="13"/>
      <c r="B110" s="13"/>
      <c r="C110" s="45"/>
      <c r="D110" s="13"/>
      <c r="E110" s="13"/>
      <c r="F110" s="13"/>
      <c r="G110" s="13"/>
      <c r="H110" s="13"/>
      <c r="I110" s="48"/>
    </row>
    <row r="111" spans="1:9" x14ac:dyDescent="0.2">
      <c r="A111" s="13"/>
      <c r="B111" s="13"/>
      <c r="C111" s="45"/>
      <c r="D111" s="13"/>
      <c r="E111" s="13"/>
      <c r="F111" s="13"/>
      <c r="G111" s="13"/>
      <c r="H111" s="13"/>
      <c r="I111" s="48"/>
    </row>
    <row r="112" spans="1:9" x14ac:dyDescent="0.2">
      <c r="A112" s="13"/>
      <c r="B112" s="13"/>
      <c r="C112" s="45"/>
      <c r="D112" s="13"/>
      <c r="E112" s="13"/>
      <c r="F112" s="13"/>
      <c r="G112" s="13"/>
      <c r="H112" s="13"/>
      <c r="I112" s="48"/>
    </row>
    <row r="113" spans="1:9" x14ac:dyDescent="0.2">
      <c r="A113" s="13"/>
      <c r="B113" s="13"/>
      <c r="C113" s="45"/>
      <c r="D113" s="13"/>
      <c r="E113" s="13"/>
      <c r="F113" s="13"/>
      <c r="G113" s="13"/>
      <c r="H113" s="13"/>
      <c r="I113" s="48"/>
    </row>
    <row r="114" spans="1:9" x14ac:dyDescent="0.2">
      <c r="A114" s="13"/>
      <c r="B114" s="13"/>
      <c r="C114" s="45"/>
      <c r="D114" s="13"/>
      <c r="E114" s="13"/>
      <c r="F114" s="13"/>
      <c r="G114" s="13"/>
      <c r="H114" s="13"/>
      <c r="I114" s="48"/>
    </row>
    <row r="115" spans="1:9" x14ac:dyDescent="0.2">
      <c r="A115" s="13"/>
      <c r="B115" s="13"/>
      <c r="C115" s="45"/>
      <c r="D115" s="13"/>
      <c r="E115" s="13"/>
      <c r="F115" s="13"/>
      <c r="G115" s="13"/>
      <c r="H115" s="13"/>
      <c r="I115" s="48"/>
    </row>
    <row r="116" spans="1:9" x14ac:dyDescent="0.2">
      <c r="A116" s="13"/>
      <c r="B116" s="13"/>
      <c r="C116" s="45"/>
      <c r="D116" s="13"/>
      <c r="E116" s="13"/>
      <c r="F116" s="13"/>
      <c r="G116" s="13"/>
      <c r="H116" s="13"/>
      <c r="I116" s="48"/>
    </row>
    <row r="117" spans="1:9" x14ac:dyDescent="0.2">
      <c r="A117" s="13"/>
      <c r="B117" s="13"/>
      <c r="C117" s="45"/>
      <c r="D117" s="13"/>
      <c r="E117" s="13"/>
      <c r="F117" s="13"/>
      <c r="G117" s="13"/>
      <c r="H117" s="13"/>
      <c r="I117" s="48"/>
    </row>
    <row r="118" spans="1:9" x14ac:dyDescent="0.2">
      <c r="A118" s="13"/>
      <c r="B118" s="13"/>
      <c r="C118" s="45"/>
      <c r="D118" s="13"/>
      <c r="E118" s="13"/>
      <c r="F118" s="13"/>
      <c r="G118" s="13"/>
      <c r="H118" s="13"/>
      <c r="I118" s="48"/>
    </row>
    <row r="119" spans="1:9" x14ac:dyDescent="0.2">
      <c r="A119" s="13"/>
      <c r="B119" s="13"/>
      <c r="C119" s="45"/>
      <c r="D119" s="13"/>
      <c r="E119" s="13"/>
      <c r="F119" s="13"/>
      <c r="G119" s="13"/>
      <c r="H119" s="13"/>
      <c r="I119" s="48"/>
    </row>
    <row r="120" spans="1:9" x14ac:dyDescent="0.2">
      <c r="A120" s="13"/>
      <c r="B120" s="13"/>
      <c r="C120" s="45"/>
      <c r="D120" s="13"/>
      <c r="E120" s="13"/>
      <c r="F120" s="13"/>
      <c r="G120" s="13"/>
      <c r="H120" s="13"/>
      <c r="I120" s="48"/>
    </row>
    <row r="121" spans="1:9" x14ac:dyDescent="0.2">
      <c r="A121" s="13"/>
      <c r="B121" s="13"/>
      <c r="C121" s="45"/>
      <c r="D121" s="13"/>
      <c r="E121" s="13"/>
      <c r="F121" s="13"/>
      <c r="G121" s="13"/>
      <c r="H121" s="13"/>
      <c r="I121" s="48"/>
    </row>
    <row r="122" spans="1:9" x14ac:dyDescent="0.2">
      <c r="A122" s="13"/>
      <c r="B122" s="13"/>
      <c r="C122" s="45"/>
      <c r="D122" s="13"/>
      <c r="E122" s="13"/>
      <c r="F122" s="13"/>
      <c r="G122" s="13"/>
      <c r="H122" s="13"/>
      <c r="I122" s="48"/>
    </row>
    <row r="123" spans="1:9" x14ac:dyDescent="0.2">
      <c r="A123" s="13"/>
      <c r="B123" s="13"/>
      <c r="C123" s="45"/>
      <c r="D123" s="13"/>
      <c r="E123" s="13"/>
      <c r="F123" s="13"/>
      <c r="G123" s="13"/>
      <c r="H123" s="13"/>
      <c r="I123" s="48"/>
    </row>
    <row r="124" spans="1:9" x14ac:dyDescent="0.2">
      <c r="A124" s="13"/>
      <c r="B124" s="13"/>
      <c r="C124" s="45"/>
      <c r="D124" s="13"/>
      <c r="E124" s="13"/>
      <c r="F124" s="13"/>
      <c r="G124" s="13"/>
      <c r="H124" s="13"/>
      <c r="I124" s="48"/>
    </row>
    <row r="125" spans="1:9" x14ac:dyDescent="0.2">
      <c r="A125" s="13"/>
      <c r="B125" s="13"/>
      <c r="C125" s="45"/>
      <c r="D125" s="13"/>
      <c r="E125" s="13"/>
      <c r="F125" s="13"/>
      <c r="G125" s="13"/>
      <c r="H125" s="13"/>
      <c r="I125" s="48"/>
    </row>
    <row r="126" spans="1:9" x14ac:dyDescent="0.2">
      <c r="A126" s="13"/>
      <c r="B126" s="13"/>
      <c r="C126" s="45"/>
      <c r="D126" s="13"/>
      <c r="E126" s="13"/>
      <c r="F126" s="13"/>
      <c r="G126" s="13"/>
      <c r="H126" s="13"/>
      <c r="I126" s="48"/>
    </row>
    <row r="127" spans="1:9" x14ac:dyDescent="0.2">
      <c r="A127" s="13"/>
      <c r="B127" s="13"/>
      <c r="C127" s="45"/>
      <c r="D127" s="13"/>
      <c r="E127" s="13"/>
      <c r="F127" s="13"/>
      <c r="G127" s="13"/>
      <c r="H127" s="13"/>
      <c r="I127" s="48"/>
    </row>
    <row r="128" spans="1:9" x14ac:dyDescent="0.2">
      <c r="A128" s="13"/>
      <c r="B128" s="13"/>
      <c r="C128" s="45"/>
      <c r="D128" s="13"/>
      <c r="E128" s="13"/>
      <c r="F128" s="13"/>
      <c r="G128" s="13"/>
      <c r="H128" s="13"/>
      <c r="I128" s="48"/>
    </row>
    <row r="129" spans="1:9" x14ac:dyDescent="0.2">
      <c r="A129" s="13"/>
      <c r="B129" s="13"/>
      <c r="C129" s="45"/>
      <c r="D129" s="13"/>
      <c r="E129" s="13"/>
      <c r="F129" s="13"/>
      <c r="G129" s="13"/>
      <c r="H129" s="13"/>
      <c r="I129" s="48"/>
    </row>
    <row r="130" spans="1:9" x14ac:dyDescent="0.2">
      <c r="A130" s="13"/>
      <c r="B130" s="13"/>
      <c r="C130" s="45"/>
      <c r="D130" s="13"/>
      <c r="E130" s="13"/>
      <c r="F130" s="13"/>
      <c r="G130" s="13"/>
      <c r="H130" s="13"/>
      <c r="I130" s="48"/>
    </row>
    <row r="131" spans="1:9" x14ac:dyDescent="0.2">
      <c r="A131" s="13"/>
      <c r="B131" s="13"/>
      <c r="C131" s="45"/>
      <c r="D131" s="13"/>
      <c r="E131" s="13"/>
      <c r="F131" s="13"/>
      <c r="G131" s="13"/>
      <c r="H131" s="13"/>
      <c r="I131" s="48"/>
    </row>
    <row r="132" spans="1:9" x14ac:dyDescent="0.2">
      <c r="A132" s="13"/>
      <c r="B132" s="13"/>
      <c r="C132" s="45"/>
      <c r="D132" s="13"/>
      <c r="E132" s="13"/>
      <c r="F132" s="13"/>
      <c r="G132" s="13"/>
      <c r="H132" s="13"/>
      <c r="I132" s="48"/>
    </row>
    <row r="133" spans="1:9" x14ac:dyDescent="0.2">
      <c r="A133" s="13"/>
      <c r="B133" s="13"/>
      <c r="C133" s="45"/>
      <c r="D133" s="13"/>
      <c r="E133" s="13"/>
      <c r="F133" s="13"/>
      <c r="G133" s="13"/>
      <c r="H133" s="13"/>
      <c r="I133" s="48"/>
    </row>
    <row r="134" spans="1:9" x14ac:dyDescent="0.2">
      <c r="A134" s="13"/>
      <c r="B134" s="13"/>
      <c r="C134" s="45"/>
      <c r="D134" s="13"/>
      <c r="E134" s="13"/>
      <c r="F134" s="13"/>
      <c r="G134" s="13"/>
      <c r="H134" s="13"/>
      <c r="I134" s="48"/>
    </row>
    <row r="135" spans="1:9" x14ac:dyDescent="0.2">
      <c r="A135" s="13"/>
      <c r="B135" s="13"/>
      <c r="C135" s="45"/>
      <c r="D135" s="13"/>
      <c r="E135" s="13"/>
      <c r="F135" s="13"/>
      <c r="G135" s="13"/>
      <c r="H135" s="13"/>
      <c r="I135" s="48"/>
    </row>
    <row r="136" spans="1:9" x14ac:dyDescent="0.2">
      <c r="A136" s="13"/>
      <c r="B136" s="13"/>
      <c r="C136" s="45"/>
      <c r="D136" s="13"/>
      <c r="E136" s="13"/>
      <c r="F136" s="13"/>
      <c r="G136" s="13"/>
      <c r="H136" s="13"/>
      <c r="I136" s="48"/>
    </row>
    <row r="137" spans="1:9" x14ac:dyDescent="0.2">
      <c r="A137" s="13"/>
      <c r="B137" s="13"/>
      <c r="C137" s="45"/>
      <c r="D137" s="13"/>
      <c r="E137" s="13"/>
      <c r="F137" s="13"/>
      <c r="G137" s="13"/>
      <c r="H137" s="13"/>
      <c r="I137" s="48"/>
    </row>
    <row r="138" spans="1:9" x14ac:dyDescent="0.2">
      <c r="A138" s="13"/>
      <c r="B138" s="13"/>
      <c r="C138" s="45"/>
      <c r="D138" s="13"/>
      <c r="E138" s="13"/>
      <c r="F138" s="13"/>
      <c r="G138" s="13"/>
      <c r="H138" s="13"/>
      <c r="I138" s="48"/>
    </row>
    <row r="139" spans="1:9" x14ac:dyDescent="0.2">
      <c r="A139" s="13"/>
      <c r="B139" s="13"/>
      <c r="C139" s="45"/>
      <c r="D139" s="13"/>
      <c r="E139" s="13"/>
      <c r="F139" s="13"/>
      <c r="G139" s="13"/>
      <c r="H139" s="13"/>
      <c r="I139" s="48"/>
    </row>
    <row r="140" spans="1:9" x14ac:dyDescent="0.2">
      <c r="A140" s="13"/>
      <c r="B140" s="13"/>
      <c r="C140" s="45"/>
      <c r="D140" s="13"/>
      <c r="E140" s="13"/>
      <c r="F140" s="13"/>
      <c r="G140" s="13"/>
      <c r="H140" s="13"/>
      <c r="I140" s="48"/>
    </row>
    <row r="141" spans="1:9" x14ac:dyDescent="0.2">
      <c r="A141" s="13"/>
      <c r="B141" s="13"/>
      <c r="C141" s="45"/>
      <c r="D141" s="13"/>
      <c r="E141" s="13"/>
      <c r="F141" s="13"/>
      <c r="G141" s="13"/>
      <c r="H141" s="13"/>
      <c r="I141" s="48"/>
    </row>
    <row r="142" spans="1:9" x14ac:dyDescent="0.2">
      <c r="A142" s="13"/>
      <c r="B142" s="13"/>
      <c r="C142" s="45"/>
      <c r="D142" s="13"/>
      <c r="E142" s="13"/>
      <c r="F142" s="13"/>
      <c r="G142" s="13"/>
      <c r="H142" s="13"/>
      <c r="I142" s="48"/>
    </row>
    <row r="143" spans="1:9" x14ac:dyDescent="0.2">
      <c r="A143" s="13"/>
      <c r="B143" s="13"/>
      <c r="C143" s="45"/>
      <c r="D143" s="13"/>
      <c r="E143" s="13"/>
      <c r="F143" s="13"/>
      <c r="G143" s="13"/>
      <c r="H143" s="13"/>
      <c r="I143" s="48"/>
    </row>
    <row r="144" spans="1:9" x14ac:dyDescent="0.2">
      <c r="A144" s="13"/>
      <c r="B144" s="13"/>
      <c r="C144" s="45"/>
      <c r="D144" s="13"/>
      <c r="E144" s="13"/>
      <c r="F144" s="13"/>
      <c r="G144" s="13"/>
      <c r="H144" s="13"/>
      <c r="I144" s="48"/>
    </row>
    <row r="145" spans="1:9" x14ac:dyDescent="0.2">
      <c r="A145" s="13"/>
      <c r="B145" s="13"/>
      <c r="C145" s="45"/>
      <c r="D145" s="13"/>
      <c r="E145" s="13"/>
      <c r="F145" s="13"/>
      <c r="G145" s="13"/>
      <c r="H145" s="13"/>
      <c r="I145" s="48"/>
    </row>
    <row r="146" spans="1:9" x14ac:dyDescent="0.2">
      <c r="A146" s="13"/>
      <c r="B146" s="13"/>
      <c r="C146" s="45"/>
      <c r="D146" s="13"/>
      <c r="E146" s="13"/>
      <c r="F146" s="13"/>
      <c r="G146" s="13"/>
      <c r="H146" s="13"/>
      <c r="I146" s="48"/>
    </row>
    <row r="147" spans="1:9" x14ac:dyDescent="0.2">
      <c r="A147" s="13"/>
      <c r="B147" s="13"/>
      <c r="C147" s="45"/>
      <c r="D147" s="13"/>
      <c r="E147" s="13"/>
      <c r="F147" s="13"/>
      <c r="G147" s="13"/>
      <c r="H147" s="13"/>
      <c r="I147" s="48"/>
    </row>
    <row r="148" spans="1:9" x14ac:dyDescent="0.2">
      <c r="A148" s="13"/>
      <c r="B148" s="13"/>
      <c r="C148" s="45"/>
      <c r="D148" s="13"/>
      <c r="E148" s="13"/>
      <c r="F148" s="13"/>
      <c r="G148" s="13"/>
      <c r="H148" s="13"/>
      <c r="I148" s="48"/>
    </row>
    <row r="149" spans="1:9" x14ac:dyDescent="0.2">
      <c r="A149" s="13"/>
      <c r="B149" s="13"/>
      <c r="C149" s="45"/>
      <c r="D149" s="13"/>
      <c r="E149" s="13"/>
      <c r="F149" s="13"/>
      <c r="G149" s="13"/>
      <c r="H149" s="13"/>
      <c r="I149" s="48"/>
    </row>
    <row r="150" spans="1:9" x14ac:dyDescent="0.2">
      <c r="A150" s="13"/>
      <c r="B150" s="13"/>
      <c r="C150" s="45"/>
      <c r="D150" s="13"/>
      <c r="E150" s="13"/>
      <c r="F150" s="13"/>
      <c r="G150" s="13"/>
      <c r="H150" s="13"/>
      <c r="I150" s="48"/>
    </row>
    <row r="151" spans="1:9" x14ac:dyDescent="0.2">
      <c r="A151" s="13"/>
      <c r="B151" s="13"/>
      <c r="C151" s="45"/>
      <c r="D151" s="13"/>
      <c r="E151" s="13"/>
      <c r="F151" s="13"/>
      <c r="G151" s="13"/>
      <c r="H151" s="13"/>
      <c r="I151" s="48"/>
    </row>
    <row r="152" spans="1:9" x14ac:dyDescent="0.2">
      <c r="A152" s="13"/>
      <c r="B152" s="13"/>
      <c r="C152" s="45"/>
      <c r="D152" s="13"/>
      <c r="E152" s="13"/>
      <c r="F152" s="13"/>
      <c r="G152" s="13"/>
      <c r="H152" s="13"/>
      <c r="I152" s="48"/>
    </row>
    <row r="153" spans="1:9" x14ac:dyDescent="0.2">
      <c r="A153" s="13"/>
      <c r="B153" s="13"/>
      <c r="C153" s="45"/>
      <c r="D153" s="13"/>
      <c r="E153" s="13"/>
      <c r="F153" s="13"/>
      <c r="G153" s="13"/>
      <c r="H153" s="13"/>
      <c r="I153" s="48"/>
    </row>
    <row r="154" spans="1:9" x14ac:dyDescent="0.2">
      <c r="A154" s="13"/>
      <c r="B154" s="13"/>
      <c r="C154" s="45"/>
      <c r="D154" s="13"/>
      <c r="E154" s="13"/>
      <c r="F154" s="13"/>
      <c r="G154" s="13"/>
      <c r="H154" s="13"/>
      <c r="I154" s="48"/>
    </row>
    <row r="155" spans="1:9" x14ac:dyDescent="0.2">
      <c r="A155" s="13"/>
      <c r="B155" s="13"/>
      <c r="C155" s="45"/>
      <c r="D155" s="13"/>
      <c r="E155" s="13"/>
      <c r="F155" s="13"/>
      <c r="G155" s="13"/>
      <c r="H155" s="13"/>
      <c r="I155" s="48"/>
    </row>
    <row r="156" spans="1:9" x14ac:dyDescent="0.2">
      <c r="A156" s="13"/>
      <c r="B156" s="13"/>
      <c r="C156" s="45"/>
      <c r="D156" s="13"/>
      <c r="E156" s="13"/>
      <c r="F156" s="13"/>
      <c r="G156" s="13"/>
      <c r="H156" s="13"/>
      <c r="I156" s="48"/>
    </row>
    <row r="157" spans="1:9" x14ac:dyDescent="0.2">
      <c r="A157" s="13"/>
      <c r="B157" s="13"/>
      <c r="C157" s="45"/>
      <c r="D157" s="13"/>
      <c r="E157" s="13"/>
      <c r="F157" s="13"/>
      <c r="G157" s="13"/>
      <c r="H157" s="13"/>
      <c r="I157" s="48"/>
    </row>
    <row r="158" spans="1:9" x14ac:dyDescent="0.2">
      <c r="A158" s="13"/>
      <c r="B158" s="13"/>
      <c r="C158" s="45"/>
      <c r="D158" s="13"/>
      <c r="E158" s="13"/>
      <c r="F158" s="13"/>
      <c r="G158" s="13"/>
      <c r="H158" s="13"/>
      <c r="I158" s="48"/>
    </row>
    <row r="159" spans="1:9" x14ac:dyDescent="0.2">
      <c r="A159" s="13"/>
      <c r="B159" s="13"/>
      <c r="C159" s="45"/>
      <c r="D159" s="13"/>
      <c r="E159" s="13"/>
      <c r="F159" s="13"/>
      <c r="G159" s="13"/>
      <c r="H159" s="13"/>
      <c r="I159" s="48"/>
    </row>
    <row r="160" spans="1:9" x14ac:dyDescent="0.2">
      <c r="A160" s="13"/>
      <c r="B160" s="13"/>
      <c r="C160" s="45"/>
      <c r="D160" s="13"/>
      <c r="E160" s="13"/>
      <c r="F160" s="13"/>
      <c r="G160" s="13"/>
      <c r="H160" s="13"/>
      <c r="I160" s="48"/>
    </row>
    <row r="161" spans="1:9" x14ac:dyDescent="0.2">
      <c r="A161" s="13"/>
      <c r="B161" s="13"/>
      <c r="C161" s="45"/>
      <c r="D161" s="13"/>
      <c r="E161" s="13"/>
      <c r="F161" s="13"/>
      <c r="G161" s="13"/>
      <c r="H161" s="13"/>
      <c r="I161" s="48"/>
    </row>
    <row r="162" spans="1:9" x14ac:dyDescent="0.2">
      <c r="A162" s="13"/>
      <c r="B162" s="13"/>
      <c r="C162" s="45"/>
      <c r="D162" s="13"/>
      <c r="E162" s="13"/>
      <c r="F162" s="13"/>
      <c r="G162" s="13"/>
      <c r="H162" s="13"/>
      <c r="I162" s="48"/>
    </row>
    <row r="163" spans="1:9" x14ac:dyDescent="0.2">
      <c r="A163" s="13"/>
      <c r="B163" s="13"/>
      <c r="C163" s="45"/>
      <c r="D163" s="13"/>
      <c r="E163" s="13"/>
      <c r="F163" s="13"/>
      <c r="G163" s="13"/>
      <c r="H163" s="13"/>
      <c r="I163" s="48"/>
    </row>
    <row r="164" spans="1:9" x14ac:dyDescent="0.2">
      <c r="A164" s="13"/>
      <c r="B164" s="13"/>
      <c r="C164" s="45"/>
      <c r="D164" s="13"/>
      <c r="E164" s="13"/>
      <c r="F164" s="13"/>
      <c r="G164" s="13"/>
      <c r="H164" s="13"/>
      <c r="I164" s="48"/>
    </row>
    <row r="165" spans="1:9" x14ac:dyDescent="0.2">
      <c r="A165" s="13"/>
      <c r="B165" s="13"/>
      <c r="C165" s="45"/>
      <c r="D165" s="13"/>
      <c r="E165" s="13"/>
      <c r="F165" s="13"/>
      <c r="G165" s="13"/>
      <c r="H165" s="13"/>
      <c r="I165" s="48"/>
    </row>
    <row r="166" spans="1:9" x14ac:dyDescent="0.2">
      <c r="A166" s="13"/>
      <c r="B166" s="13"/>
      <c r="C166" s="45"/>
      <c r="D166" s="13"/>
      <c r="E166" s="13"/>
      <c r="F166" s="13"/>
      <c r="G166" s="13"/>
      <c r="H166" s="13"/>
      <c r="I166" s="48"/>
    </row>
    <row r="167" spans="1:9" x14ac:dyDescent="0.2">
      <c r="A167" s="13"/>
      <c r="B167" s="13"/>
      <c r="C167" s="45"/>
      <c r="D167" s="13"/>
      <c r="E167" s="13"/>
      <c r="F167" s="13"/>
      <c r="G167" s="13"/>
      <c r="H167" s="13"/>
      <c r="I167" s="48"/>
    </row>
    <row r="168" spans="1:9" x14ac:dyDescent="0.2">
      <c r="A168" s="13"/>
      <c r="B168" s="13"/>
      <c r="C168" s="45"/>
      <c r="D168" s="13"/>
      <c r="E168" s="13"/>
      <c r="F168" s="13"/>
      <c r="G168" s="13"/>
      <c r="H168" s="13"/>
      <c r="I168" s="48"/>
    </row>
    <row r="169" spans="1:9" x14ac:dyDescent="0.2">
      <c r="A169" s="13"/>
      <c r="B169" s="13"/>
      <c r="C169" s="45"/>
      <c r="D169" s="13"/>
      <c r="E169" s="13"/>
      <c r="F169" s="13"/>
      <c r="G169" s="13"/>
      <c r="H169" s="13"/>
      <c r="I169" s="48"/>
    </row>
    <row r="170" spans="1:9" x14ac:dyDescent="0.2">
      <c r="A170" s="13"/>
      <c r="B170" s="13"/>
      <c r="C170" s="45"/>
      <c r="D170" s="13"/>
      <c r="E170" s="13"/>
      <c r="F170" s="13"/>
      <c r="G170" s="13"/>
      <c r="H170" s="13"/>
      <c r="I170" s="48"/>
    </row>
    <row r="171" spans="1:9" x14ac:dyDescent="0.2">
      <c r="A171" s="13"/>
      <c r="B171" s="13"/>
      <c r="C171" s="45"/>
      <c r="D171" s="13"/>
      <c r="E171" s="13"/>
      <c r="F171" s="13"/>
      <c r="G171" s="13"/>
      <c r="H171" s="13"/>
      <c r="I171" s="48"/>
    </row>
    <row r="172" spans="1:9" x14ac:dyDescent="0.2">
      <c r="A172" s="13"/>
      <c r="B172" s="13"/>
      <c r="C172" s="45"/>
      <c r="D172" s="13"/>
      <c r="E172" s="13"/>
      <c r="F172" s="13"/>
      <c r="G172" s="13"/>
      <c r="H172" s="13"/>
      <c r="I172" s="48"/>
    </row>
    <row r="173" spans="1:9" x14ac:dyDescent="0.2">
      <c r="A173" s="13"/>
      <c r="B173" s="13"/>
      <c r="C173" s="45"/>
      <c r="D173" s="13"/>
      <c r="E173" s="13"/>
      <c r="F173" s="13"/>
      <c r="G173" s="13"/>
      <c r="H173" s="13"/>
      <c r="I173" s="48"/>
    </row>
    <row r="174" spans="1:9" x14ac:dyDescent="0.2">
      <c r="A174" s="13"/>
      <c r="B174" s="13"/>
      <c r="C174" s="45"/>
      <c r="D174" s="13"/>
      <c r="E174" s="13"/>
      <c r="F174" s="13"/>
      <c r="G174" s="13"/>
      <c r="H174" s="13"/>
      <c r="I174" s="48"/>
    </row>
    <row r="175" spans="1:9" x14ac:dyDescent="0.2">
      <c r="A175" s="13"/>
      <c r="B175" s="13"/>
      <c r="C175" s="45"/>
      <c r="D175" s="13"/>
      <c r="E175" s="13"/>
      <c r="F175" s="13"/>
      <c r="G175" s="13"/>
      <c r="H175" s="13"/>
      <c r="I175" s="48"/>
    </row>
    <row r="176" spans="1:9" x14ac:dyDescent="0.2">
      <c r="A176" s="13"/>
      <c r="B176" s="13"/>
      <c r="C176" s="45"/>
      <c r="D176" s="13"/>
      <c r="E176" s="13"/>
      <c r="F176" s="13"/>
      <c r="G176" s="13"/>
      <c r="H176" s="13"/>
      <c r="I176" s="48"/>
    </row>
    <row r="177" spans="1:9" x14ac:dyDescent="0.2">
      <c r="A177" s="13"/>
      <c r="B177" s="13"/>
      <c r="C177" s="45"/>
      <c r="D177" s="13"/>
      <c r="E177" s="13"/>
      <c r="F177" s="13"/>
      <c r="G177" s="13"/>
      <c r="H177" s="13"/>
      <c r="I177" s="48"/>
    </row>
    <row r="178" spans="1:9" x14ac:dyDescent="0.2">
      <c r="A178" s="13"/>
      <c r="B178" s="13"/>
      <c r="C178" s="45"/>
      <c r="D178" s="13"/>
      <c r="E178" s="13"/>
      <c r="F178" s="13"/>
      <c r="G178" s="13"/>
      <c r="H178" s="13"/>
      <c r="I178" s="48"/>
    </row>
    <row r="179" spans="1:9" x14ac:dyDescent="0.2">
      <c r="A179" s="13"/>
      <c r="B179" s="13"/>
      <c r="C179" s="45"/>
      <c r="D179" s="13"/>
      <c r="E179" s="13"/>
      <c r="F179" s="13"/>
      <c r="G179" s="13"/>
      <c r="H179" s="13"/>
      <c r="I179" s="48"/>
    </row>
    <row r="180" spans="1:9" x14ac:dyDescent="0.2">
      <c r="A180" s="13"/>
      <c r="B180" s="13"/>
      <c r="C180" s="45"/>
      <c r="D180" s="13"/>
      <c r="E180" s="13"/>
      <c r="F180" s="13"/>
      <c r="G180" s="13"/>
      <c r="H180" s="13"/>
      <c r="I180" s="48"/>
    </row>
    <row r="181" spans="1:9" x14ac:dyDescent="0.2">
      <c r="A181" s="13"/>
      <c r="B181" s="13"/>
      <c r="C181" s="45"/>
      <c r="D181" s="13"/>
      <c r="E181" s="13"/>
      <c r="F181" s="13"/>
      <c r="G181" s="13"/>
      <c r="H181" s="13"/>
      <c r="I181" s="48"/>
    </row>
    <row r="182" spans="1:9" x14ac:dyDescent="0.2">
      <c r="A182" s="13"/>
      <c r="B182" s="13"/>
      <c r="C182" s="45"/>
      <c r="D182" s="13"/>
      <c r="E182" s="13"/>
      <c r="F182" s="13"/>
      <c r="G182" s="13"/>
      <c r="H182" s="13"/>
      <c r="I182" s="48"/>
    </row>
    <row r="183" spans="1:9" x14ac:dyDescent="0.2">
      <c r="A183" s="13"/>
      <c r="B183" s="13"/>
      <c r="C183" s="45"/>
      <c r="D183" s="13"/>
      <c r="E183" s="13"/>
      <c r="F183" s="13"/>
      <c r="G183" s="13"/>
      <c r="H183" s="13"/>
      <c r="I183" s="48"/>
    </row>
    <row r="184" spans="1:9" x14ac:dyDescent="0.2">
      <c r="A184" s="13"/>
      <c r="B184" s="13"/>
      <c r="C184" s="45"/>
      <c r="D184" s="13"/>
      <c r="E184" s="13"/>
      <c r="F184" s="13"/>
      <c r="G184" s="13"/>
      <c r="H184" s="13"/>
      <c r="I184" s="48"/>
    </row>
    <row r="185" spans="1:9" x14ac:dyDescent="0.2">
      <c r="A185" s="13"/>
      <c r="B185" s="13"/>
      <c r="C185" s="45"/>
      <c r="D185" s="13"/>
      <c r="E185" s="13"/>
      <c r="F185" s="13"/>
      <c r="G185" s="13"/>
      <c r="H185" s="13"/>
      <c r="I185" s="48"/>
    </row>
    <row r="186" spans="1:9" x14ac:dyDescent="0.2">
      <c r="A186" s="13"/>
      <c r="B186" s="13"/>
      <c r="C186" s="45"/>
      <c r="D186" s="13"/>
      <c r="E186" s="13"/>
      <c r="F186" s="13"/>
      <c r="G186" s="13"/>
      <c r="H186" s="13"/>
      <c r="I186" s="48"/>
    </row>
    <row r="187" spans="1:9" x14ac:dyDescent="0.2">
      <c r="A187" s="13"/>
      <c r="B187" s="13"/>
      <c r="C187" s="45"/>
      <c r="D187" s="13"/>
      <c r="E187" s="13"/>
      <c r="F187" s="13"/>
      <c r="G187" s="13"/>
      <c r="H187" s="13"/>
      <c r="I187" s="48"/>
    </row>
    <row r="188" spans="1:9" x14ac:dyDescent="0.2">
      <c r="A188" s="13"/>
      <c r="B188" s="13"/>
      <c r="C188" s="45"/>
      <c r="D188" s="13"/>
      <c r="E188" s="13"/>
      <c r="F188" s="13"/>
      <c r="G188" s="13"/>
      <c r="H188" s="13"/>
      <c r="I188" s="48"/>
    </row>
    <row r="189" spans="1:9" x14ac:dyDescent="0.2">
      <c r="A189" s="13"/>
      <c r="B189" s="13"/>
      <c r="C189" s="45"/>
      <c r="D189" s="13"/>
      <c r="E189" s="13"/>
      <c r="F189" s="13"/>
      <c r="G189" s="13"/>
      <c r="H189" s="13"/>
      <c r="I189" s="48"/>
    </row>
    <row r="190" spans="1:9" x14ac:dyDescent="0.2">
      <c r="A190" s="13"/>
      <c r="B190" s="13"/>
      <c r="C190" s="45"/>
      <c r="D190" s="13"/>
      <c r="E190" s="13"/>
      <c r="F190" s="13"/>
      <c r="G190" s="13"/>
      <c r="H190" s="13"/>
      <c r="I190" s="48"/>
    </row>
    <row r="191" spans="1:9" x14ac:dyDescent="0.2">
      <c r="A191" s="13"/>
      <c r="B191" s="13"/>
      <c r="C191" s="45"/>
      <c r="D191" s="13"/>
      <c r="E191" s="13"/>
      <c r="F191" s="13"/>
      <c r="G191" s="13"/>
      <c r="H191" s="13"/>
      <c r="I191" s="48"/>
    </row>
    <row r="192" spans="1:9" x14ac:dyDescent="0.2">
      <c r="A192" s="13"/>
      <c r="B192" s="13"/>
      <c r="C192" s="45"/>
      <c r="D192" s="13"/>
      <c r="E192" s="13"/>
      <c r="F192" s="13"/>
      <c r="G192" s="13"/>
      <c r="H192" s="13"/>
      <c r="I192" s="48"/>
    </row>
    <row r="193" spans="1:9" x14ac:dyDescent="0.2">
      <c r="A193" s="13"/>
      <c r="B193" s="13"/>
      <c r="C193" s="45"/>
      <c r="D193" s="13"/>
      <c r="E193" s="13"/>
      <c r="F193" s="13"/>
      <c r="G193" s="13"/>
      <c r="H193" s="13"/>
      <c r="I193" s="48"/>
    </row>
    <row r="194" spans="1:9" x14ac:dyDescent="0.2">
      <c r="A194" s="13"/>
      <c r="B194" s="13"/>
      <c r="C194" s="45"/>
      <c r="D194" s="13"/>
      <c r="E194" s="13"/>
      <c r="F194" s="13"/>
      <c r="G194" s="13"/>
      <c r="H194" s="13"/>
      <c r="I194" s="48"/>
    </row>
    <row r="195" spans="1:9" x14ac:dyDescent="0.2">
      <c r="A195" s="13"/>
      <c r="B195" s="13"/>
      <c r="C195" s="45"/>
      <c r="D195" s="13"/>
      <c r="E195" s="13"/>
      <c r="F195" s="13"/>
      <c r="G195" s="13"/>
      <c r="H195" s="13"/>
      <c r="I195" s="48"/>
    </row>
    <row r="196" spans="1:9" x14ac:dyDescent="0.2">
      <c r="A196" s="13"/>
      <c r="B196" s="13"/>
      <c r="C196" s="45"/>
      <c r="D196" s="13"/>
      <c r="E196" s="13"/>
      <c r="F196" s="13"/>
      <c r="G196" s="13"/>
      <c r="H196" s="13"/>
      <c r="I196" s="48"/>
    </row>
    <row r="197" spans="1:9" x14ac:dyDescent="0.2">
      <c r="A197" s="13"/>
      <c r="B197" s="13"/>
      <c r="C197" s="45"/>
      <c r="D197" s="13"/>
      <c r="E197" s="13"/>
      <c r="F197" s="13"/>
      <c r="G197" s="13"/>
      <c r="H197" s="13"/>
      <c r="I197" s="48"/>
    </row>
    <row r="198" spans="1:9" x14ac:dyDescent="0.2">
      <c r="A198" s="13"/>
      <c r="B198" s="13"/>
      <c r="C198" s="45"/>
      <c r="D198" s="13"/>
      <c r="E198" s="13"/>
      <c r="F198" s="13"/>
      <c r="G198" s="13"/>
      <c r="H198" s="13"/>
      <c r="I198" s="48"/>
    </row>
    <row r="199" spans="1:9" x14ac:dyDescent="0.2">
      <c r="A199" s="13"/>
      <c r="B199" s="13"/>
      <c r="C199" s="45"/>
      <c r="D199" s="13"/>
      <c r="E199" s="13"/>
      <c r="F199" s="13"/>
      <c r="G199" s="13"/>
      <c r="H199" s="13"/>
      <c r="I199" s="48"/>
    </row>
    <row r="200" spans="1:9" x14ac:dyDescent="0.2">
      <c r="A200" s="13"/>
      <c r="B200" s="13"/>
      <c r="C200" s="45"/>
      <c r="D200" s="13"/>
      <c r="E200" s="13"/>
      <c r="F200" s="13"/>
      <c r="G200" s="13"/>
      <c r="H200" s="13"/>
      <c r="I200" s="48"/>
    </row>
    <row r="201" spans="1:9" x14ac:dyDescent="0.2">
      <c r="A201" s="13"/>
      <c r="B201" s="13"/>
      <c r="C201" s="45"/>
      <c r="D201" s="13"/>
      <c r="E201" s="13"/>
      <c r="F201" s="13"/>
      <c r="G201" s="13"/>
      <c r="H201" s="13"/>
      <c r="I201" s="48"/>
    </row>
    <row r="202" spans="1:9" x14ac:dyDescent="0.2">
      <c r="A202" s="13"/>
      <c r="B202" s="13"/>
      <c r="C202" s="45"/>
      <c r="D202" s="13"/>
      <c r="E202" s="13"/>
      <c r="F202" s="13"/>
      <c r="G202" s="13"/>
      <c r="H202" s="13"/>
      <c r="I202" s="48"/>
    </row>
    <row r="203" spans="1:9" x14ac:dyDescent="0.2">
      <c r="A203" s="13"/>
      <c r="B203" s="13"/>
      <c r="C203" s="45"/>
      <c r="D203" s="13"/>
      <c r="E203" s="13"/>
      <c r="F203" s="13"/>
      <c r="G203" s="13"/>
      <c r="H203" s="13"/>
      <c r="I203" s="48"/>
    </row>
    <row r="204" spans="1:9" x14ac:dyDescent="0.2">
      <c r="A204" s="13"/>
      <c r="B204" s="13"/>
      <c r="C204" s="45"/>
      <c r="D204" s="13"/>
      <c r="E204" s="13"/>
      <c r="F204" s="13"/>
      <c r="G204" s="13"/>
      <c r="H204" s="13"/>
      <c r="I204" s="48"/>
    </row>
    <row r="205" spans="1:9" x14ac:dyDescent="0.2">
      <c r="A205" s="13"/>
      <c r="B205" s="13"/>
      <c r="C205" s="45"/>
      <c r="D205" s="13"/>
      <c r="E205" s="13"/>
      <c r="F205" s="13"/>
      <c r="G205" s="13"/>
      <c r="H205" s="13"/>
      <c r="I205" s="48"/>
    </row>
    <row r="206" spans="1:9" x14ac:dyDescent="0.2">
      <c r="A206" s="13"/>
      <c r="B206" s="13"/>
      <c r="C206" s="45"/>
      <c r="D206" s="13"/>
      <c r="E206" s="13"/>
      <c r="F206" s="13"/>
      <c r="G206" s="13"/>
      <c r="H206" s="13"/>
      <c r="I206" s="48"/>
    </row>
    <row r="207" spans="1:9" x14ac:dyDescent="0.2">
      <c r="A207" s="13"/>
      <c r="B207" s="13"/>
      <c r="C207" s="45"/>
      <c r="D207" s="13"/>
      <c r="E207" s="13"/>
      <c r="F207" s="13"/>
      <c r="G207" s="13"/>
      <c r="H207" s="13"/>
      <c r="I207" s="48"/>
    </row>
    <row r="208" spans="1:9" x14ac:dyDescent="0.2">
      <c r="A208" s="13"/>
      <c r="B208" s="13"/>
      <c r="C208" s="45"/>
      <c r="D208" s="13"/>
      <c r="E208" s="13"/>
      <c r="F208" s="13"/>
      <c r="G208" s="13"/>
      <c r="H208" s="13"/>
      <c r="I208" s="48"/>
    </row>
    <row r="209" spans="1:9" x14ac:dyDescent="0.2">
      <c r="A209" s="13"/>
      <c r="B209" s="13"/>
      <c r="C209" s="45"/>
      <c r="D209" s="13"/>
      <c r="E209" s="13"/>
      <c r="F209" s="13"/>
      <c r="G209" s="13"/>
      <c r="H209" s="13"/>
      <c r="I209" s="48"/>
    </row>
    <row r="210" spans="1:9" x14ac:dyDescent="0.2">
      <c r="A210" s="13"/>
      <c r="B210" s="13"/>
      <c r="C210" s="45"/>
      <c r="D210" s="13"/>
      <c r="E210" s="13"/>
      <c r="F210" s="13"/>
      <c r="G210" s="13"/>
      <c r="H210" s="13"/>
      <c r="I210" s="48"/>
    </row>
    <row r="211" spans="1:9" x14ac:dyDescent="0.2">
      <c r="A211" s="13"/>
      <c r="B211" s="13"/>
      <c r="C211" s="45"/>
      <c r="D211" s="13"/>
      <c r="E211" s="13"/>
      <c r="F211" s="13"/>
      <c r="G211" s="13"/>
      <c r="H211" s="13"/>
      <c r="I211" s="48"/>
    </row>
    <row r="212" spans="1:9" x14ac:dyDescent="0.2">
      <c r="A212" s="13"/>
      <c r="B212" s="13"/>
      <c r="C212" s="45"/>
      <c r="D212" s="13"/>
      <c r="E212" s="13"/>
      <c r="F212" s="13"/>
      <c r="G212" s="13"/>
      <c r="H212" s="13"/>
      <c r="I212" s="48"/>
    </row>
    <row r="213" spans="1:9" x14ac:dyDescent="0.2">
      <c r="A213" s="13"/>
      <c r="B213" s="13"/>
      <c r="C213" s="45"/>
      <c r="D213" s="13"/>
      <c r="E213" s="13"/>
      <c r="F213" s="13"/>
      <c r="G213" s="13"/>
      <c r="H213" s="13"/>
      <c r="I213" s="48"/>
    </row>
    <row r="214" spans="1:9" x14ac:dyDescent="0.2">
      <c r="A214" s="13"/>
      <c r="B214" s="13"/>
      <c r="C214" s="45"/>
      <c r="D214" s="13"/>
      <c r="E214" s="13"/>
      <c r="F214" s="13"/>
      <c r="G214" s="13"/>
      <c r="H214" s="13"/>
      <c r="I214" s="48"/>
    </row>
    <row r="215" spans="1:9" x14ac:dyDescent="0.2">
      <c r="A215" s="13"/>
      <c r="B215" s="13"/>
      <c r="C215" s="45"/>
      <c r="D215" s="13"/>
      <c r="E215" s="13"/>
      <c r="F215" s="13"/>
      <c r="G215" s="13"/>
      <c r="H215" s="13"/>
      <c r="I215" s="48"/>
    </row>
    <row r="216" spans="1:9" x14ac:dyDescent="0.2">
      <c r="A216" s="13"/>
      <c r="B216" s="13"/>
      <c r="C216" s="45"/>
      <c r="D216" s="13"/>
      <c r="E216" s="13"/>
      <c r="F216" s="13"/>
      <c r="G216" s="13"/>
      <c r="H216" s="13"/>
      <c r="I216" s="48"/>
    </row>
    <row r="217" spans="1:9" x14ac:dyDescent="0.2">
      <c r="A217" s="13"/>
      <c r="B217" s="13"/>
      <c r="C217" s="45"/>
      <c r="D217" s="13"/>
      <c r="E217" s="13"/>
      <c r="F217" s="13"/>
      <c r="G217" s="13"/>
      <c r="H217" s="13"/>
      <c r="I217" s="48"/>
    </row>
    <row r="218" spans="1:9" x14ac:dyDescent="0.2">
      <c r="A218" s="13"/>
      <c r="B218" s="13"/>
      <c r="C218" s="45"/>
      <c r="D218" s="13"/>
      <c r="E218" s="13"/>
      <c r="F218" s="13"/>
      <c r="G218" s="13"/>
      <c r="H218" s="13"/>
      <c r="I218" s="48"/>
    </row>
    <row r="219" spans="1:9" x14ac:dyDescent="0.2">
      <c r="A219" s="13"/>
      <c r="B219" s="13"/>
      <c r="C219" s="45"/>
      <c r="D219" s="13"/>
      <c r="E219" s="13"/>
      <c r="F219" s="13"/>
      <c r="G219" s="13"/>
      <c r="H219" s="13"/>
      <c r="I219" s="48"/>
    </row>
    <row r="220" spans="1:9" x14ac:dyDescent="0.2">
      <c r="A220" s="13"/>
      <c r="B220" s="13"/>
      <c r="C220" s="45"/>
      <c r="D220" s="13"/>
      <c r="E220" s="13"/>
      <c r="F220" s="13"/>
      <c r="G220" s="13"/>
      <c r="H220" s="13"/>
      <c r="I220" s="48"/>
    </row>
    <row r="221" spans="1:9" x14ac:dyDescent="0.2">
      <c r="A221" s="13"/>
      <c r="B221" s="13"/>
      <c r="C221" s="45"/>
      <c r="D221" s="13"/>
      <c r="E221" s="13"/>
      <c r="F221" s="13"/>
      <c r="G221" s="13"/>
      <c r="H221" s="13"/>
      <c r="I221" s="48"/>
    </row>
    <row r="222" spans="1:9" x14ac:dyDescent="0.2">
      <c r="A222" s="13"/>
      <c r="B222" s="13"/>
      <c r="C222" s="45"/>
      <c r="D222" s="13"/>
      <c r="E222" s="13"/>
      <c r="F222" s="13"/>
      <c r="G222" s="13"/>
      <c r="H222" s="13"/>
      <c r="I222" s="48"/>
    </row>
    <row r="223" spans="1:9" x14ac:dyDescent="0.2">
      <c r="A223" s="13"/>
      <c r="B223" s="13"/>
      <c r="C223" s="45"/>
      <c r="D223" s="13"/>
      <c r="E223" s="13"/>
      <c r="F223" s="13"/>
      <c r="G223" s="13"/>
      <c r="H223" s="13"/>
      <c r="I223" s="48"/>
    </row>
    <row r="224" spans="1:9" x14ac:dyDescent="0.2">
      <c r="A224" s="13"/>
      <c r="B224" s="13"/>
      <c r="C224" s="45"/>
      <c r="D224" s="13"/>
      <c r="E224" s="13"/>
      <c r="F224" s="13"/>
      <c r="G224" s="13"/>
      <c r="H224" s="13"/>
      <c r="I224" s="48"/>
    </row>
    <row r="225" spans="1:9" x14ac:dyDescent="0.2">
      <c r="A225" s="13"/>
      <c r="B225" s="13"/>
      <c r="C225" s="45"/>
      <c r="D225" s="13"/>
      <c r="E225" s="13"/>
      <c r="F225" s="13"/>
      <c r="G225" s="13"/>
      <c r="H225" s="13"/>
      <c r="I225" s="48"/>
    </row>
    <row r="226" spans="1:9" x14ac:dyDescent="0.2">
      <c r="A226" s="13"/>
      <c r="B226" s="13"/>
      <c r="C226" s="45"/>
      <c r="D226" s="13"/>
      <c r="E226" s="13"/>
      <c r="F226" s="13"/>
      <c r="G226" s="13"/>
      <c r="H226" s="13"/>
      <c r="I226" s="48"/>
    </row>
    <row r="227" spans="1:9" x14ac:dyDescent="0.2">
      <c r="A227" s="13"/>
      <c r="B227" s="13"/>
      <c r="C227" s="45"/>
      <c r="D227" s="13"/>
      <c r="E227" s="13"/>
      <c r="F227" s="13"/>
      <c r="G227" s="13"/>
      <c r="H227" s="13"/>
      <c r="I227" s="48"/>
    </row>
    <row r="228" spans="1:9" x14ac:dyDescent="0.2">
      <c r="A228" s="13"/>
      <c r="B228" s="13"/>
      <c r="C228" s="45"/>
      <c r="D228" s="13"/>
      <c r="E228" s="13"/>
      <c r="F228" s="13"/>
      <c r="G228" s="13"/>
      <c r="H228" s="13"/>
      <c r="I228" s="48"/>
    </row>
    <row r="229" spans="1:9" x14ac:dyDescent="0.2">
      <c r="A229" s="13"/>
      <c r="B229" s="13"/>
      <c r="C229" s="45"/>
      <c r="D229" s="13"/>
      <c r="E229" s="13"/>
      <c r="F229" s="13"/>
      <c r="G229" s="13"/>
      <c r="H229" s="13"/>
      <c r="I229" s="48"/>
    </row>
    <row r="230" spans="1:9" x14ac:dyDescent="0.2">
      <c r="A230" s="13"/>
      <c r="B230" s="13"/>
      <c r="C230" s="45"/>
      <c r="D230" s="13"/>
      <c r="E230" s="13"/>
      <c r="F230" s="13"/>
      <c r="G230" s="13"/>
      <c r="H230" s="13"/>
      <c r="I230" s="48"/>
    </row>
    <row r="231" spans="1:9" x14ac:dyDescent="0.2">
      <c r="A231" s="13"/>
      <c r="B231" s="13"/>
      <c r="C231" s="45"/>
      <c r="D231" s="13"/>
      <c r="E231" s="13"/>
      <c r="F231" s="13"/>
      <c r="G231" s="13"/>
      <c r="H231" s="13"/>
      <c r="I231" s="48"/>
    </row>
    <row r="232" spans="1:9" x14ac:dyDescent="0.2">
      <c r="A232" s="13"/>
      <c r="B232" s="13"/>
      <c r="C232" s="45"/>
      <c r="D232" s="13"/>
      <c r="E232" s="13"/>
      <c r="F232" s="13"/>
      <c r="G232" s="13"/>
      <c r="H232" s="13"/>
      <c r="I232" s="48"/>
    </row>
    <row r="233" spans="1:9" x14ac:dyDescent="0.2">
      <c r="A233" s="13"/>
      <c r="B233" s="13"/>
      <c r="C233" s="45"/>
      <c r="D233" s="13"/>
      <c r="E233" s="13"/>
      <c r="F233" s="13"/>
      <c r="G233" s="13"/>
      <c r="H233" s="13"/>
      <c r="I233" s="48"/>
    </row>
    <row r="234" spans="1:9" x14ac:dyDescent="0.2">
      <c r="A234" s="13"/>
      <c r="B234" s="13"/>
      <c r="C234" s="45"/>
      <c r="D234" s="13"/>
      <c r="E234" s="13"/>
      <c r="F234" s="13"/>
      <c r="G234" s="13"/>
      <c r="H234" s="13"/>
      <c r="I234" s="48"/>
    </row>
    <row r="235" spans="1:9" x14ac:dyDescent="0.2">
      <c r="A235" s="13"/>
      <c r="B235" s="13"/>
      <c r="C235" s="45"/>
      <c r="D235" s="13"/>
      <c r="E235" s="13"/>
      <c r="F235" s="13"/>
      <c r="G235" s="13"/>
      <c r="H235" s="13"/>
      <c r="I235" s="48"/>
    </row>
    <row r="236" spans="1:9" x14ac:dyDescent="0.2">
      <c r="A236" s="13"/>
      <c r="B236" s="13"/>
      <c r="C236" s="45"/>
      <c r="D236" s="13"/>
      <c r="E236" s="13"/>
      <c r="F236" s="13"/>
      <c r="G236" s="13"/>
      <c r="H236" s="13"/>
      <c r="I236" s="48"/>
    </row>
    <row r="237" spans="1:9" x14ac:dyDescent="0.2">
      <c r="A237" s="13"/>
      <c r="B237" s="13"/>
      <c r="C237" s="45"/>
      <c r="D237" s="13"/>
      <c r="E237" s="13"/>
      <c r="F237" s="13"/>
      <c r="G237" s="13"/>
      <c r="H237" s="13"/>
      <c r="I237" s="48"/>
    </row>
    <row r="238" spans="1:9" x14ac:dyDescent="0.2">
      <c r="A238" s="13"/>
      <c r="B238" s="13"/>
      <c r="C238" s="45"/>
      <c r="D238" s="13"/>
      <c r="E238" s="13"/>
      <c r="F238" s="13"/>
      <c r="G238" s="13"/>
      <c r="H238" s="13"/>
      <c r="I238" s="48"/>
    </row>
    <row r="239" spans="1:9" x14ac:dyDescent="0.2">
      <c r="A239" s="13"/>
      <c r="B239" s="13"/>
      <c r="C239" s="45"/>
      <c r="D239" s="13"/>
      <c r="E239" s="13"/>
      <c r="F239" s="13"/>
      <c r="G239" s="13"/>
      <c r="H239" s="13"/>
      <c r="I239" s="48"/>
    </row>
    <row r="240" spans="1:9" x14ac:dyDescent="0.2">
      <c r="A240" s="13"/>
      <c r="B240" s="13"/>
      <c r="C240" s="45"/>
      <c r="D240" s="13"/>
      <c r="E240" s="13"/>
      <c r="F240" s="13"/>
      <c r="G240" s="13"/>
      <c r="H240" s="13"/>
      <c r="I240" s="48"/>
    </row>
    <row r="241" spans="1:9" x14ac:dyDescent="0.2">
      <c r="A241" s="13"/>
      <c r="B241" s="13"/>
      <c r="C241" s="45"/>
      <c r="D241" s="13"/>
      <c r="E241" s="13"/>
      <c r="F241" s="13"/>
      <c r="G241" s="13"/>
      <c r="H241" s="13"/>
      <c r="I241" s="48"/>
    </row>
    <row r="242" spans="1:9" x14ac:dyDescent="0.2">
      <c r="A242" s="13"/>
      <c r="B242" s="13"/>
      <c r="C242" s="45"/>
      <c r="D242" s="13"/>
      <c r="E242" s="13"/>
      <c r="F242" s="13"/>
      <c r="G242" s="13"/>
      <c r="H242" s="13"/>
      <c r="I242" s="48"/>
    </row>
    <row r="243" spans="1:9" x14ac:dyDescent="0.2">
      <c r="A243" s="13"/>
      <c r="B243" s="13"/>
      <c r="C243" s="45"/>
      <c r="D243" s="13"/>
      <c r="E243" s="13"/>
      <c r="F243" s="13"/>
      <c r="G243" s="13"/>
      <c r="H243" s="13"/>
      <c r="I243" s="48"/>
    </row>
    <row r="244" spans="1:9" x14ac:dyDescent="0.2">
      <c r="A244" s="13"/>
      <c r="B244" s="13"/>
      <c r="C244" s="45"/>
      <c r="D244" s="13"/>
      <c r="E244" s="13"/>
      <c r="F244" s="13"/>
      <c r="G244" s="13"/>
      <c r="H244" s="13"/>
      <c r="I244" s="48"/>
    </row>
    <row r="245" spans="1:9" x14ac:dyDescent="0.2">
      <c r="A245" s="13"/>
      <c r="B245" s="13"/>
      <c r="C245" s="45"/>
      <c r="D245" s="13"/>
      <c r="E245" s="13"/>
      <c r="F245" s="13"/>
      <c r="G245" s="13"/>
      <c r="H245" s="13"/>
      <c r="I245" s="48"/>
    </row>
    <row r="246" spans="1:9" x14ac:dyDescent="0.2">
      <c r="A246" s="13"/>
      <c r="B246" s="13"/>
      <c r="C246" s="45"/>
      <c r="D246" s="13"/>
      <c r="E246" s="13"/>
      <c r="F246" s="13"/>
      <c r="G246" s="13"/>
      <c r="H246" s="13"/>
      <c r="I246" s="48"/>
    </row>
    <row r="247" spans="1:9" x14ac:dyDescent="0.2">
      <c r="A247" s="13"/>
      <c r="B247" s="13"/>
      <c r="C247" s="45"/>
      <c r="D247" s="13"/>
      <c r="E247" s="13"/>
      <c r="F247" s="13"/>
      <c r="G247" s="13"/>
      <c r="H247" s="13"/>
      <c r="I247" s="48"/>
    </row>
    <row r="248" spans="1:9" x14ac:dyDescent="0.2">
      <c r="A248" s="13"/>
      <c r="B248" s="13"/>
      <c r="C248" s="45"/>
      <c r="D248" s="13"/>
      <c r="E248" s="13"/>
      <c r="F248" s="13"/>
      <c r="G248" s="13"/>
      <c r="H248" s="13"/>
      <c r="I248" s="48"/>
    </row>
    <row r="249" spans="1:9" x14ac:dyDescent="0.2">
      <c r="A249" s="13"/>
      <c r="B249" s="13"/>
      <c r="C249" s="45"/>
      <c r="D249" s="13"/>
      <c r="E249" s="13"/>
      <c r="F249" s="13"/>
      <c r="G249" s="13"/>
      <c r="H249" s="13"/>
      <c r="I249" s="48"/>
    </row>
    <row r="250" spans="1:9" x14ac:dyDescent="0.2">
      <c r="A250" s="13"/>
      <c r="B250" s="13"/>
      <c r="C250" s="45"/>
      <c r="D250" s="13"/>
      <c r="E250" s="13"/>
      <c r="F250" s="13"/>
      <c r="G250" s="13"/>
      <c r="H250" s="13"/>
      <c r="I250" s="48"/>
    </row>
    <row r="251" spans="1:9" x14ac:dyDescent="0.2">
      <c r="A251" s="13"/>
      <c r="B251" s="13"/>
      <c r="C251" s="45"/>
      <c r="D251" s="13"/>
      <c r="E251" s="13"/>
      <c r="F251" s="13"/>
      <c r="G251" s="13"/>
      <c r="H251" s="13"/>
      <c r="I251" s="48"/>
    </row>
    <row r="252" spans="1:9" x14ac:dyDescent="0.2">
      <c r="A252" s="13"/>
      <c r="B252" s="13"/>
      <c r="C252" s="45"/>
      <c r="D252" s="13"/>
      <c r="E252" s="13"/>
      <c r="F252" s="13"/>
      <c r="G252" s="13"/>
      <c r="H252" s="13"/>
      <c r="I252" s="48"/>
    </row>
    <row r="253" spans="1:9" x14ac:dyDescent="0.2">
      <c r="A253" s="13"/>
      <c r="B253" s="13"/>
      <c r="C253" s="45"/>
      <c r="D253" s="13"/>
      <c r="E253" s="13"/>
      <c r="F253" s="13"/>
      <c r="G253" s="13"/>
      <c r="H253" s="13"/>
      <c r="I253" s="48"/>
    </row>
    <row r="254" spans="1:9" x14ac:dyDescent="0.2">
      <c r="A254" s="13"/>
      <c r="B254" s="13"/>
      <c r="C254" s="45"/>
      <c r="D254" s="13"/>
      <c r="E254" s="13"/>
      <c r="F254" s="13"/>
      <c r="G254" s="13"/>
      <c r="H254" s="13"/>
      <c r="I254" s="48"/>
    </row>
    <row r="255" spans="1:9" x14ac:dyDescent="0.2">
      <c r="A255" s="13"/>
      <c r="B255" s="13"/>
      <c r="C255" s="45"/>
      <c r="D255" s="13"/>
      <c r="E255" s="13"/>
      <c r="F255" s="13"/>
      <c r="G255" s="13"/>
      <c r="H255" s="13"/>
      <c r="I255" s="48"/>
    </row>
    <row r="256" spans="1:9" x14ac:dyDescent="0.2">
      <c r="A256" s="13"/>
      <c r="B256" s="13"/>
      <c r="C256" s="45"/>
      <c r="D256" s="13"/>
      <c r="E256" s="13"/>
      <c r="F256" s="13"/>
      <c r="G256" s="13"/>
      <c r="H256" s="13"/>
      <c r="I256" s="48"/>
    </row>
    <row r="257" spans="1:9" x14ac:dyDescent="0.2">
      <c r="A257" s="13"/>
      <c r="B257" s="13"/>
      <c r="C257" s="45"/>
      <c r="D257" s="13"/>
      <c r="E257" s="13"/>
      <c r="F257" s="13"/>
      <c r="G257" s="13"/>
      <c r="H257" s="13"/>
      <c r="I257" s="48"/>
    </row>
    <row r="258" spans="1:9" x14ac:dyDescent="0.2">
      <c r="A258" s="13"/>
      <c r="B258" s="13"/>
      <c r="C258" s="45"/>
      <c r="D258" s="13"/>
      <c r="E258" s="13"/>
      <c r="F258" s="13"/>
      <c r="G258" s="13"/>
      <c r="H258" s="13"/>
      <c r="I258" s="48"/>
    </row>
    <row r="259" spans="1:9" x14ac:dyDescent="0.2">
      <c r="A259" s="13"/>
      <c r="B259" s="13"/>
      <c r="C259" s="45"/>
      <c r="D259" s="13"/>
      <c r="E259" s="13"/>
      <c r="F259" s="13"/>
      <c r="G259" s="13"/>
      <c r="H259" s="13"/>
      <c r="I259" s="48"/>
    </row>
    <row r="260" spans="1:9" x14ac:dyDescent="0.2">
      <c r="A260" s="13"/>
      <c r="B260" s="13"/>
      <c r="C260" s="45"/>
      <c r="D260" s="13"/>
      <c r="E260" s="13"/>
      <c r="F260" s="13"/>
      <c r="G260" s="13"/>
      <c r="H260" s="13"/>
      <c r="I260" s="48"/>
    </row>
    <row r="261" spans="1:9" x14ac:dyDescent="0.2">
      <c r="A261" s="13"/>
      <c r="B261" s="13"/>
      <c r="C261" s="45"/>
      <c r="D261" s="13"/>
      <c r="E261" s="13"/>
      <c r="F261" s="13"/>
      <c r="G261" s="13"/>
      <c r="H261" s="13"/>
      <c r="I261" s="48"/>
    </row>
    <row r="262" spans="1:9" x14ac:dyDescent="0.2">
      <c r="A262" s="13"/>
      <c r="B262" s="13"/>
      <c r="C262" s="45"/>
      <c r="D262" s="13"/>
      <c r="E262" s="13"/>
      <c r="F262" s="13"/>
      <c r="G262" s="13"/>
      <c r="H262" s="13"/>
      <c r="I262" s="48"/>
    </row>
    <row r="263" spans="1:9" x14ac:dyDescent="0.2">
      <c r="A263" s="13"/>
      <c r="B263" s="13"/>
      <c r="C263" s="45"/>
      <c r="D263" s="13"/>
      <c r="E263" s="13"/>
      <c r="F263" s="13"/>
      <c r="G263" s="13"/>
      <c r="H263" s="13"/>
      <c r="I263" s="48"/>
    </row>
    <row r="264" spans="1:9" x14ac:dyDescent="0.2">
      <c r="A264" s="13"/>
      <c r="B264" s="13"/>
      <c r="C264" s="45"/>
      <c r="D264" s="13"/>
      <c r="E264" s="13"/>
      <c r="F264" s="13"/>
      <c r="G264" s="13"/>
      <c r="H264" s="13"/>
      <c r="I264" s="48"/>
    </row>
    <row r="265" spans="1:9" x14ac:dyDescent="0.2">
      <c r="A265" s="13"/>
      <c r="B265" s="13"/>
      <c r="C265" s="45"/>
      <c r="D265" s="13"/>
      <c r="E265" s="13"/>
      <c r="F265" s="13"/>
      <c r="G265" s="13"/>
      <c r="H265" s="13"/>
      <c r="I265" s="48"/>
    </row>
    <row r="266" spans="1:9" x14ac:dyDescent="0.2">
      <c r="A266" s="13"/>
      <c r="B266" s="13"/>
      <c r="C266" s="45"/>
      <c r="D266" s="13"/>
      <c r="E266" s="13"/>
      <c r="F266" s="13"/>
      <c r="G266" s="13"/>
      <c r="H266" s="13"/>
      <c r="I266" s="48"/>
    </row>
    <row r="267" spans="1:9" x14ac:dyDescent="0.2">
      <c r="A267" s="13"/>
      <c r="B267" s="13"/>
      <c r="C267" s="45"/>
      <c r="D267" s="13"/>
      <c r="E267" s="13"/>
      <c r="F267" s="13"/>
      <c r="G267" s="13"/>
      <c r="H267" s="13"/>
      <c r="I267" s="48"/>
    </row>
    <row r="268" spans="1:9" x14ac:dyDescent="0.2">
      <c r="A268" s="13"/>
      <c r="B268" s="13"/>
      <c r="C268" s="45"/>
      <c r="D268" s="13"/>
      <c r="E268" s="13"/>
      <c r="F268" s="13"/>
      <c r="G268" s="13"/>
      <c r="H268" s="13"/>
      <c r="I268" s="48"/>
    </row>
    <row r="269" spans="1:9" x14ac:dyDescent="0.2">
      <c r="A269" s="13"/>
      <c r="B269" s="13"/>
      <c r="C269" s="45"/>
      <c r="D269" s="13"/>
      <c r="E269" s="13"/>
      <c r="F269" s="13"/>
      <c r="G269" s="13"/>
      <c r="H269" s="13"/>
      <c r="I269" s="48"/>
    </row>
    <row r="270" spans="1:9" x14ac:dyDescent="0.2">
      <c r="A270" s="13"/>
      <c r="B270" s="13"/>
      <c r="C270" s="45"/>
      <c r="D270" s="13"/>
      <c r="E270" s="13"/>
      <c r="F270" s="13"/>
      <c r="G270" s="13"/>
      <c r="H270" s="13"/>
      <c r="I270" s="48"/>
    </row>
    <row r="271" spans="1:9" x14ac:dyDescent="0.2">
      <c r="A271" s="13"/>
      <c r="B271" s="13"/>
      <c r="C271" s="45"/>
      <c r="D271" s="13"/>
      <c r="E271" s="13"/>
      <c r="F271" s="13"/>
      <c r="G271" s="13"/>
      <c r="H271" s="13"/>
      <c r="I271" s="48"/>
    </row>
    <row r="272" spans="1:9" x14ac:dyDescent="0.2">
      <c r="A272" s="13"/>
      <c r="B272" s="13"/>
      <c r="C272" s="45"/>
      <c r="D272" s="13"/>
      <c r="E272" s="13"/>
      <c r="F272" s="13"/>
      <c r="G272" s="13"/>
      <c r="H272" s="13"/>
      <c r="I272" s="48"/>
    </row>
    <row r="273" spans="1:9" x14ac:dyDescent="0.2">
      <c r="A273" s="13"/>
      <c r="B273" s="13"/>
      <c r="C273" s="45"/>
      <c r="D273" s="13"/>
      <c r="E273" s="13"/>
      <c r="F273" s="13"/>
      <c r="G273" s="13"/>
      <c r="H273" s="13"/>
      <c r="I273" s="48"/>
    </row>
    <row r="274" spans="1:9" x14ac:dyDescent="0.2">
      <c r="A274" s="13"/>
      <c r="B274" s="13"/>
      <c r="C274" s="45"/>
      <c r="D274" s="13"/>
      <c r="E274" s="13"/>
      <c r="F274" s="13"/>
      <c r="G274" s="13"/>
      <c r="H274" s="13"/>
      <c r="I274" s="48"/>
    </row>
    <row r="275" spans="1:9" x14ac:dyDescent="0.2">
      <c r="A275" s="13"/>
      <c r="B275" s="13"/>
      <c r="C275" s="45"/>
      <c r="D275" s="13"/>
      <c r="E275" s="13"/>
      <c r="F275" s="13"/>
      <c r="G275" s="13"/>
      <c r="H275" s="13"/>
      <c r="I275" s="48"/>
    </row>
    <row r="276" spans="1:9" x14ac:dyDescent="0.2">
      <c r="A276" s="13"/>
      <c r="B276" s="13"/>
      <c r="C276" s="45"/>
      <c r="D276" s="13"/>
      <c r="E276" s="13"/>
      <c r="F276" s="13"/>
      <c r="G276" s="13"/>
      <c r="H276" s="13"/>
      <c r="I276" s="48"/>
    </row>
    <row r="277" spans="1:9" x14ac:dyDescent="0.2">
      <c r="A277" s="13"/>
      <c r="B277" s="13"/>
      <c r="C277" s="45"/>
      <c r="D277" s="13"/>
      <c r="E277" s="13"/>
      <c r="F277" s="13"/>
      <c r="G277" s="13"/>
      <c r="H277" s="13"/>
      <c r="I277" s="48"/>
    </row>
    <row r="278" spans="1:9" x14ac:dyDescent="0.2">
      <c r="A278" s="13"/>
      <c r="B278" s="13"/>
      <c r="C278" s="45"/>
      <c r="D278" s="13"/>
      <c r="E278" s="13"/>
      <c r="F278" s="13"/>
      <c r="G278" s="13"/>
      <c r="H278" s="13"/>
      <c r="I278" s="48"/>
    </row>
    <row r="279" spans="1:9" x14ac:dyDescent="0.2">
      <c r="A279" s="13"/>
      <c r="B279" s="13"/>
      <c r="C279" s="45"/>
      <c r="D279" s="13"/>
      <c r="E279" s="13"/>
      <c r="F279" s="13"/>
      <c r="G279" s="13"/>
      <c r="H279" s="13"/>
      <c r="I279" s="48"/>
    </row>
    <row r="280" spans="1:9" x14ac:dyDescent="0.2">
      <c r="A280" s="13"/>
      <c r="B280" s="13"/>
      <c r="C280" s="45"/>
      <c r="D280" s="13"/>
      <c r="E280" s="13"/>
      <c r="F280" s="13"/>
      <c r="G280" s="13"/>
      <c r="H280" s="13"/>
      <c r="I280" s="48"/>
    </row>
    <row r="281" spans="1:9" x14ac:dyDescent="0.2">
      <c r="A281" s="13"/>
      <c r="B281" s="13"/>
      <c r="C281" s="45"/>
      <c r="D281" s="13"/>
      <c r="E281" s="13"/>
      <c r="F281" s="13"/>
      <c r="G281" s="13"/>
      <c r="H281" s="13"/>
      <c r="I281" s="48"/>
    </row>
    <row r="282" spans="1:9" x14ac:dyDescent="0.2">
      <c r="A282" s="13"/>
      <c r="B282" s="13"/>
      <c r="C282" s="45"/>
      <c r="D282" s="13"/>
      <c r="E282" s="13"/>
      <c r="F282" s="13"/>
      <c r="G282" s="13"/>
      <c r="H282" s="13"/>
      <c r="I282" s="48"/>
    </row>
    <row r="283" spans="1:9" x14ac:dyDescent="0.2">
      <c r="A283" s="13"/>
      <c r="B283" s="13"/>
      <c r="C283" s="45"/>
      <c r="D283" s="13"/>
      <c r="E283" s="13"/>
      <c r="F283" s="13"/>
      <c r="G283" s="13"/>
      <c r="H283" s="13"/>
      <c r="I283" s="48"/>
    </row>
    <row r="284" spans="1:9" x14ac:dyDescent="0.2">
      <c r="A284" s="13"/>
      <c r="B284" s="13"/>
      <c r="C284" s="45"/>
      <c r="D284" s="13"/>
      <c r="E284" s="13"/>
      <c r="F284" s="13"/>
      <c r="G284" s="13"/>
      <c r="H284" s="13"/>
      <c r="I284" s="48"/>
    </row>
    <row r="285" spans="1:9" x14ac:dyDescent="0.2">
      <c r="A285" s="13"/>
      <c r="B285" s="13"/>
      <c r="C285" s="45"/>
      <c r="D285" s="13"/>
      <c r="E285" s="13"/>
      <c r="F285" s="13"/>
      <c r="G285" s="13"/>
      <c r="H285" s="13"/>
      <c r="I285" s="48"/>
    </row>
    <row r="286" spans="1:9" x14ac:dyDescent="0.2">
      <c r="A286" s="13"/>
      <c r="B286" s="13"/>
      <c r="C286" s="45"/>
      <c r="D286" s="13"/>
      <c r="E286" s="13"/>
      <c r="F286" s="13"/>
      <c r="G286" s="13"/>
      <c r="H286" s="13"/>
      <c r="I286" s="48"/>
    </row>
    <row r="287" spans="1:9" x14ac:dyDescent="0.2">
      <c r="A287" s="13"/>
      <c r="B287" s="13"/>
      <c r="C287" s="45"/>
      <c r="D287" s="13"/>
      <c r="E287" s="13"/>
      <c r="F287" s="13"/>
      <c r="G287" s="13"/>
      <c r="H287" s="13"/>
      <c r="I287" s="48"/>
    </row>
    <row r="288" spans="1:9" x14ac:dyDescent="0.2">
      <c r="A288" s="13"/>
      <c r="B288" s="13"/>
      <c r="C288" s="45"/>
      <c r="D288" s="13"/>
      <c r="E288" s="13"/>
      <c r="F288" s="13"/>
      <c r="G288" s="13"/>
      <c r="H288" s="13"/>
      <c r="I288" s="48"/>
    </row>
    <row r="289" spans="1:9" x14ac:dyDescent="0.2">
      <c r="A289" s="13"/>
      <c r="B289" s="13"/>
      <c r="C289" s="45"/>
      <c r="D289" s="13"/>
      <c r="E289" s="13"/>
      <c r="F289" s="13"/>
      <c r="G289" s="13"/>
      <c r="H289" s="13"/>
      <c r="I289" s="48"/>
    </row>
    <row r="290" spans="1:9" x14ac:dyDescent="0.2">
      <c r="A290" s="13"/>
      <c r="B290" s="13"/>
      <c r="C290" s="45"/>
      <c r="D290" s="13"/>
      <c r="E290" s="13"/>
      <c r="F290" s="13"/>
      <c r="G290" s="13"/>
      <c r="H290" s="13"/>
      <c r="I290" s="48"/>
    </row>
    <row r="291" spans="1:9" x14ac:dyDescent="0.2">
      <c r="A291" s="13"/>
      <c r="B291" s="13"/>
      <c r="C291" s="45"/>
      <c r="D291" s="13"/>
      <c r="E291" s="13"/>
      <c r="F291" s="13"/>
      <c r="G291" s="13"/>
      <c r="H291" s="13"/>
      <c r="I291" s="48"/>
    </row>
    <row r="292" spans="1:9" x14ac:dyDescent="0.2">
      <c r="A292" s="13"/>
      <c r="B292" s="13"/>
      <c r="C292" s="45"/>
      <c r="D292" s="13"/>
      <c r="E292" s="13"/>
      <c r="F292" s="13"/>
      <c r="G292" s="13"/>
      <c r="H292" s="13"/>
      <c r="I292" s="48"/>
    </row>
    <row r="293" spans="1:9" x14ac:dyDescent="0.2">
      <c r="A293" s="13"/>
      <c r="B293" s="13"/>
      <c r="C293" s="45"/>
      <c r="D293" s="13"/>
      <c r="E293" s="13"/>
      <c r="F293" s="13"/>
      <c r="G293" s="13"/>
      <c r="H293" s="13"/>
      <c r="I293" s="48"/>
    </row>
    <row r="294" spans="1:9" x14ac:dyDescent="0.2">
      <c r="A294" s="13"/>
      <c r="B294" s="13"/>
      <c r="C294" s="45"/>
      <c r="D294" s="13"/>
      <c r="E294" s="13"/>
      <c r="F294" s="13"/>
      <c r="G294" s="13"/>
      <c r="H294" s="13"/>
      <c r="I294" s="48"/>
    </row>
    <row r="295" spans="1:9" x14ac:dyDescent="0.2">
      <c r="A295" s="13"/>
      <c r="B295" s="13"/>
      <c r="C295" s="45"/>
      <c r="D295" s="13"/>
      <c r="E295" s="13"/>
      <c r="F295" s="13"/>
      <c r="G295" s="13"/>
      <c r="H295" s="13"/>
      <c r="I295" s="48"/>
    </row>
    <row r="296" spans="1:9" x14ac:dyDescent="0.2">
      <c r="A296" s="13"/>
      <c r="B296" s="13"/>
      <c r="C296" s="45"/>
      <c r="D296" s="13"/>
      <c r="E296" s="13"/>
      <c r="F296" s="13"/>
      <c r="G296" s="13"/>
      <c r="H296" s="13"/>
      <c r="I296" s="48"/>
    </row>
    <row r="297" spans="1:9" x14ac:dyDescent="0.2">
      <c r="A297" s="13"/>
      <c r="B297" s="13"/>
      <c r="C297" s="45"/>
      <c r="D297" s="13"/>
      <c r="E297" s="13"/>
      <c r="F297" s="13"/>
      <c r="G297" s="13"/>
      <c r="H297" s="13"/>
      <c r="I297" s="48"/>
    </row>
    <row r="298" spans="1:9" x14ac:dyDescent="0.2">
      <c r="A298" s="13"/>
      <c r="B298" s="13"/>
      <c r="C298" s="45"/>
      <c r="D298" s="13"/>
      <c r="E298" s="13"/>
      <c r="F298" s="13"/>
      <c r="G298" s="13"/>
      <c r="H298" s="13"/>
      <c r="I298" s="48"/>
    </row>
    <row r="299" spans="1:9" x14ac:dyDescent="0.2">
      <c r="A299" s="13"/>
      <c r="B299" s="13"/>
      <c r="C299" s="45"/>
      <c r="D299" s="13"/>
      <c r="E299" s="13"/>
      <c r="F299" s="13"/>
      <c r="G299" s="13"/>
      <c r="H299" s="13"/>
      <c r="I299" s="48"/>
    </row>
    <row r="300" spans="1:9" x14ac:dyDescent="0.2">
      <c r="A300" s="13"/>
      <c r="B300" s="13"/>
      <c r="C300" s="45"/>
      <c r="D300" s="13"/>
      <c r="E300" s="13"/>
      <c r="F300" s="13"/>
      <c r="G300" s="13"/>
      <c r="H300" s="13"/>
      <c r="I300" s="48"/>
    </row>
    <row r="301" spans="1:9" x14ac:dyDescent="0.2">
      <c r="A301" s="13"/>
      <c r="B301" s="13"/>
      <c r="C301" s="45"/>
      <c r="D301" s="13"/>
      <c r="E301" s="13"/>
      <c r="F301" s="13"/>
      <c r="G301" s="13"/>
      <c r="H301" s="13"/>
      <c r="I301" s="48"/>
    </row>
    <row r="302" spans="1:9" x14ac:dyDescent="0.2">
      <c r="A302" s="13"/>
      <c r="B302" s="13"/>
      <c r="C302" s="45"/>
      <c r="D302" s="13"/>
      <c r="E302" s="13"/>
      <c r="F302" s="13"/>
      <c r="G302" s="13"/>
      <c r="H302" s="13"/>
      <c r="I302" s="48"/>
    </row>
    <row r="303" spans="1:9" x14ac:dyDescent="0.2">
      <c r="A303" s="13"/>
      <c r="B303" s="13"/>
      <c r="C303" s="45"/>
      <c r="D303" s="13"/>
      <c r="E303" s="13"/>
      <c r="F303" s="13"/>
      <c r="G303" s="13"/>
      <c r="H303" s="13"/>
      <c r="I303" s="48"/>
    </row>
    <row r="304" spans="1:9" x14ac:dyDescent="0.2">
      <c r="A304" s="13"/>
      <c r="B304" s="13"/>
      <c r="C304" s="45"/>
      <c r="D304" s="13"/>
      <c r="E304" s="13"/>
      <c r="F304" s="13"/>
      <c r="G304" s="13"/>
      <c r="H304" s="13"/>
      <c r="I304" s="48"/>
    </row>
    <row r="305" spans="1:9" x14ac:dyDescent="0.2">
      <c r="A305" s="13"/>
      <c r="B305" s="13"/>
      <c r="C305" s="45"/>
      <c r="D305" s="13"/>
      <c r="E305" s="13"/>
      <c r="F305" s="13"/>
      <c r="G305" s="13"/>
      <c r="H305" s="13"/>
      <c r="I305" s="48"/>
    </row>
    <row r="306" spans="1:9" x14ac:dyDescent="0.2">
      <c r="A306" s="13"/>
      <c r="B306" s="13"/>
      <c r="C306" s="45"/>
      <c r="D306" s="13"/>
      <c r="E306" s="13"/>
      <c r="F306" s="13"/>
      <c r="G306" s="13"/>
      <c r="H306" s="13"/>
      <c r="I306" s="48"/>
    </row>
    <row r="307" spans="1:9" x14ac:dyDescent="0.2">
      <c r="A307" s="13"/>
      <c r="B307" s="13"/>
      <c r="C307" s="45"/>
      <c r="D307" s="13"/>
      <c r="E307" s="13"/>
      <c r="F307" s="13"/>
      <c r="G307" s="13"/>
      <c r="H307" s="13"/>
      <c r="I307" s="48"/>
    </row>
    <row r="308" spans="1:9" x14ac:dyDescent="0.2">
      <c r="A308" s="13"/>
      <c r="B308" s="13"/>
      <c r="C308" s="45"/>
      <c r="D308" s="13"/>
      <c r="E308" s="13"/>
      <c r="F308" s="13"/>
      <c r="G308" s="13"/>
      <c r="H308" s="13"/>
      <c r="I308" s="48"/>
    </row>
    <row r="309" spans="1:9" x14ac:dyDescent="0.2">
      <c r="A309" s="13"/>
      <c r="B309" s="13"/>
      <c r="C309" s="45"/>
      <c r="D309" s="13"/>
      <c r="E309" s="13"/>
      <c r="F309" s="13"/>
      <c r="G309" s="13"/>
      <c r="H309" s="13"/>
      <c r="I309" s="48"/>
    </row>
    <row r="310" spans="1:9" x14ac:dyDescent="0.2">
      <c r="A310" s="13"/>
      <c r="B310" s="13"/>
      <c r="C310" s="45"/>
      <c r="D310" s="13"/>
      <c r="E310" s="13"/>
      <c r="F310" s="13"/>
      <c r="G310" s="13"/>
      <c r="H310" s="13"/>
      <c r="I310" s="48"/>
    </row>
    <row r="311" spans="1:9" x14ac:dyDescent="0.2">
      <c r="A311" s="13"/>
      <c r="B311" s="13"/>
      <c r="C311" s="45"/>
      <c r="D311" s="13"/>
      <c r="E311" s="13"/>
      <c r="F311" s="13"/>
      <c r="G311" s="13"/>
      <c r="H311" s="13"/>
      <c r="I311" s="48"/>
    </row>
    <row r="312" spans="1:9" x14ac:dyDescent="0.2">
      <c r="A312" s="13"/>
      <c r="B312" s="13"/>
      <c r="C312" s="45"/>
      <c r="D312" s="13"/>
      <c r="E312" s="13"/>
      <c r="F312" s="13"/>
      <c r="G312" s="13"/>
      <c r="H312" s="13"/>
      <c r="I312" s="48"/>
    </row>
    <row r="313" spans="1:9" x14ac:dyDescent="0.2">
      <c r="A313" s="13"/>
      <c r="B313" s="13"/>
      <c r="C313" s="45"/>
      <c r="D313" s="13"/>
      <c r="E313" s="13"/>
      <c r="F313" s="13"/>
      <c r="G313" s="13"/>
      <c r="H313" s="13"/>
      <c r="I313" s="48"/>
    </row>
    <row r="314" spans="1:9" x14ac:dyDescent="0.2">
      <c r="A314" s="13"/>
      <c r="B314" s="13"/>
      <c r="C314" s="45"/>
      <c r="D314" s="13"/>
      <c r="E314" s="13"/>
      <c r="F314" s="13"/>
      <c r="G314" s="13"/>
      <c r="H314" s="13"/>
      <c r="I314" s="48"/>
    </row>
    <row r="315" spans="1:9" x14ac:dyDescent="0.2">
      <c r="A315" s="13"/>
      <c r="B315" s="13"/>
      <c r="C315" s="45"/>
      <c r="D315" s="13"/>
      <c r="E315" s="13"/>
      <c r="F315" s="13"/>
      <c r="G315" s="13"/>
      <c r="H315" s="13"/>
      <c r="I315" s="48"/>
    </row>
    <row r="316" spans="1:9" x14ac:dyDescent="0.2">
      <c r="A316" s="13"/>
      <c r="B316" s="13"/>
      <c r="C316" s="45"/>
      <c r="D316" s="13"/>
      <c r="E316" s="13"/>
      <c r="F316" s="13"/>
      <c r="G316" s="13"/>
      <c r="H316" s="13"/>
      <c r="I316" s="48"/>
    </row>
    <row r="317" spans="1:9" x14ac:dyDescent="0.2">
      <c r="A317" s="13"/>
      <c r="B317" s="13"/>
      <c r="C317" s="45"/>
      <c r="D317" s="13"/>
      <c r="E317" s="13"/>
      <c r="F317" s="13"/>
      <c r="G317" s="13"/>
      <c r="H317" s="13"/>
      <c r="I317" s="48"/>
    </row>
    <row r="318" spans="1:9" x14ac:dyDescent="0.2">
      <c r="A318" s="13"/>
      <c r="B318" s="13"/>
      <c r="C318" s="45"/>
      <c r="D318" s="13"/>
      <c r="E318" s="13"/>
      <c r="F318" s="13"/>
      <c r="G318" s="13"/>
      <c r="H318" s="13"/>
      <c r="I318" s="48"/>
    </row>
    <row r="319" spans="1:9" x14ac:dyDescent="0.2">
      <c r="A319" s="13"/>
      <c r="B319" s="13"/>
      <c r="C319" s="45"/>
      <c r="D319" s="13"/>
      <c r="E319" s="13"/>
      <c r="F319" s="13"/>
      <c r="G319" s="13"/>
      <c r="H319" s="13"/>
      <c r="I319" s="48"/>
    </row>
    <row r="320" spans="1:9" x14ac:dyDescent="0.2">
      <c r="A320" s="13"/>
      <c r="B320" s="13"/>
      <c r="C320" s="45"/>
      <c r="D320" s="13"/>
      <c r="E320" s="13"/>
      <c r="F320" s="13"/>
      <c r="G320" s="13"/>
      <c r="H320" s="13"/>
      <c r="I320" s="48"/>
    </row>
    <row r="321" spans="1:9" x14ac:dyDescent="0.2">
      <c r="A321" s="13"/>
      <c r="B321" s="13"/>
      <c r="C321" s="45"/>
      <c r="D321" s="13"/>
      <c r="E321" s="13"/>
      <c r="F321" s="13"/>
      <c r="G321" s="13"/>
      <c r="H321" s="13"/>
      <c r="I321" s="48"/>
    </row>
    <row r="322" spans="1:9" x14ac:dyDescent="0.2">
      <c r="A322" s="13"/>
      <c r="B322" s="13"/>
      <c r="C322" s="45"/>
      <c r="D322" s="13"/>
      <c r="E322" s="13"/>
      <c r="F322" s="13"/>
      <c r="G322" s="13"/>
      <c r="H322" s="13"/>
      <c r="I322" s="48"/>
    </row>
    <row r="323" spans="1:9" x14ac:dyDescent="0.2">
      <c r="A323" s="13"/>
      <c r="B323" s="13"/>
      <c r="C323" s="45"/>
      <c r="D323" s="13"/>
      <c r="E323" s="13"/>
      <c r="F323" s="13"/>
      <c r="G323" s="13"/>
      <c r="H323" s="13"/>
      <c r="I323" s="48"/>
    </row>
    <row r="324" spans="1:9" x14ac:dyDescent="0.2">
      <c r="A324" s="13"/>
      <c r="B324" s="13"/>
      <c r="C324" s="45"/>
      <c r="D324" s="13"/>
      <c r="E324" s="13"/>
      <c r="F324" s="13"/>
      <c r="G324" s="13"/>
      <c r="H324" s="13"/>
      <c r="I324" s="48"/>
    </row>
    <row r="325" spans="1:9" x14ac:dyDescent="0.2">
      <c r="A325" s="13"/>
      <c r="B325" s="13"/>
      <c r="C325" s="45"/>
      <c r="D325" s="13"/>
      <c r="E325" s="13"/>
      <c r="F325" s="13"/>
      <c r="G325" s="13"/>
      <c r="H325" s="13"/>
      <c r="I325" s="48"/>
    </row>
    <row r="326" spans="1:9" x14ac:dyDescent="0.2">
      <c r="A326" s="13"/>
      <c r="B326" s="13"/>
      <c r="C326" s="45"/>
      <c r="D326" s="13"/>
      <c r="E326" s="13"/>
      <c r="F326" s="13"/>
      <c r="G326" s="13"/>
      <c r="H326" s="13"/>
      <c r="I326" s="48"/>
    </row>
    <row r="327" spans="1:9" x14ac:dyDescent="0.2">
      <c r="A327" s="13"/>
      <c r="B327" s="13"/>
      <c r="C327" s="45"/>
      <c r="D327" s="13"/>
      <c r="E327" s="13"/>
      <c r="F327" s="13"/>
      <c r="G327" s="13"/>
      <c r="H327" s="13"/>
      <c r="I327" s="48"/>
    </row>
    <row r="328" spans="1:9" x14ac:dyDescent="0.2">
      <c r="A328" s="13"/>
      <c r="B328" s="13"/>
      <c r="C328" s="45"/>
      <c r="D328" s="13"/>
      <c r="E328" s="13"/>
      <c r="F328" s="13"/>
      <c r="G328" s="13"/>
      <c r="H328" s="13"/>
      <c r="I328" s="48"/>
    </row>
    <row r="329" spans="1:9" x14ac:dyDescent="0.2">
      <c r="A329" s="13"/>
      <c r="B329" s="13"/>
      <c r="C329" s="45"/>
      <c r="D329" s="13"/>
      <c r="E329" s="13"/>
      <c r="F329" s="13"/>
      <c r="G329" s="13"/>
      <c r="H329" s="13"/>
      <c r="I329" s="48"/>
    </row>
    <row r="330" spans="1:9" x14ac:dyDescent="0.2">
      <c r="A330" s="13"/>
      <c r="B330" s="13"/>
      <c r="C330" s="45"/>
      <c r="D330" s="13"/>
      <c r="E330" s="13"/>
      <c r="F330" s="13"/>
      <c r="G330" s="13"/>
      <c r="H330" s="13"/>
      <c r="I330" s="48"/>
    </row>
    <row r="331" spans="1:9" x14ac:dyDescent="0.2">
      <c r="A331" s="13"/>
      <c r="B331" s="13"/>
      <c r="C331" s="45"/>
      <c r="D331" s="13"/>
      <c r="E331" s="13"/>
      <c r="F331" s="13"/>
      <c r="G331" s="13"/>
      <c r="H331" s="13"/>
      <c r="I331" s="48"/>
    </row>
    <row r="332" spans="1:9" x14ac:dyDescent="0.2">
      <c r="A332" s="13"/>
      <c r="B332" s="13"/>
      <c r="C332" s="45"/>
      <c r="D332" s="13"/>
      <c r="E332" s="13"/>
      <c r="F332" s="13"/>
      <c r="G332" s="13"/>
      <c r="H332" s="13"/>
      <c r="I332" s="48"/>
    </row>
    <row r="333" spans="1:9" x14ac:dyDescent="0.2">
      <c r="A333" s="13"/>
      <c r="B333" s="13"/>
      <c r="C333" s="45"/>
      <c r="D333" s="13"/>
      <c r="E333" s="13"/>
      <c r="F333" s="13"/>
      <c r="G333" s="13"/>
      <c r="H333" s="13"/>
      <c r="I333" s="48"/>
    </row>
    <row r="334" spans="1:9" x14ac:dyDescent="0.2">
      <c r="A334" s="13"/>
      <c r="B334" s="13"/>
      <c r="C334" s="45"/>
      <c r="D334" s="13"/>
      <c r="E334" s="13"/>
      <c r="F334" s="13"/>
      <c r="G334" s="13"/>
      <c r="H334" s="13"/>
      <c r="I334" s="48"/>
    </row>
    <row r="335" spans="1:9" x14ac:dyDescent="0.2">
      <c r="A335" s="13"/>
      <c r="B335" s="13"/>
      <c r="C335" s="45"/>
      <c r="D335" s="13"/>
      <c r="E335" s="13"/>
      <c r="F335" s="13"/>
      <c r="G335" s="13"/>
      <c r="H335" s="13"/>
      <c r="I335" s="48"/>
    </row>
    <row r="336" spans="1:9" x14ac:dyDescent="0.2">
      <c r="A336" s="13"/>
      <c r="B336" s="13"/>
      <c r="C336" s="45"/>
      <c r="D336" s="13"/>
      <c r="E336" s="13"/>
      <c r="F336" s="13"/>
      <c r="G336" s="13"/>
      <c r="H336" s="13"/>
      <c r="I336" s="48"/>
    </row>
    <row r="337" spans="1:9" x14ac:dyDescent="0.2">
      <c r="A337" s="13"/>
      <c r="B337" s="13"/>
      <c r="C337" s="45"/>
      <c r="D337" s="13"/>
      <c r="E337" s="13"/>
      <c r="F337" s="13"/>
      <c r="G337" s="13"/>
      <c r="H337" s="13"/>
      <c r="I337" s="48"/>
    </row>
    <row r="338" spans="1:9" x14ac:dyDescent="0.2">
      <c r="A338" s="13"/>
      <c r="B338" s="13"/>
      <c r="C338" s="45"/>
      <c r="D338" s="13"/>
      <c r="E338" s="13"/>
      <c r="F338" s="13"/>
      <c r="G338" s="13"/>
      <c r="H338" s="13"/>
      <c r="I338" s="48"/>
    </row>
    <row r="339" spans="1:9" x14ac:dyDescent="0.2">
      <c r="A339" s="13"/>
      <c r="B339" s="13"/>
      <c r="C339" s="45"/>
      <c r="D339" s="13"/>
      <c r="E339" s="13"/>
      <c r="F339" s="13"/>
      <c r="G339" s="13"/>
      <c r="H339" s="13"/>
      <c r="I339" s="48"/>
    </row>
    <row r="340" spans="1:9" x14ac:dyDescent="0.2">
      <c r="A340" s="13"/>
      <c r="B340" s="13"/>
      <c r="C340" s="45"/>
      <c r="D340" s="13"/>
      <c r="E340" s="13"/>
      <c r="F340" s="13"/>
      <c r="G340" s="13"/>
      <c r="H340" s="13"/>
      <c r="I340" s="48"/>
    </row>
    <row r="341" spans="1:9" x14ac:dyDescent="0.2">
      <c r="A341" s="13"/>
      <c r="B341" s="13"/>
      <c r="C341" s="45"/>
      <c r="D341" s="13"/>
      <c r="E341" s="13"/>
      <c r="F341" s="13"/>
      <c r="G341" s="13"/>
      <c r="H341" s="13"/>
      <c r="I341" s="48"/>
    </row>
    <row r="342" spans="1:9" x14ac:dyDescent="0.2">
      <c r="A342" s="13"/>
      <c r="B342" s="13"/>
      <c r="C342" s="45"/>
      <c r="D342" s="13"/>
      <c r="E342" s="13"/>
      <c r="F342" s="13"/>
      <c r="G342" s="13"/>
      <c r="H342" s="13"/>
      <c r="I342" s="48"/>
    </row>
    <row r="343" spans="1:9" x14ac:dyDescent="0.2">
      <c r="A343" s="13"/>
      <c r="B343" s="13"/>
      <c r="C343" s="45"/>
      <c r="D343" s="13"/>
      <c r="E343" s="13"/>
      <c r="F343" s="13"/>
      <c r="G343" s="13"/>
      <c r="H343" s="13"/>
      <c r="I343" s="48"/>
    </row>
    <row r="344" spans="1:9" x14ac:dyDescent="0.2">
      <c r="A344" s="13"/>
      <c r="B344" s="13"/>
      <c r="C344" s="45"/>
      <c r="D344" s="13"/>
      <c r="E344" s="13"/>
      <c r="F344" s="13"/>
      <c r="G344" s="13"/>
      <c r="H344" s="13"/>
      <c r="I344" s="48"/>
    </row>
    <row r="345" spans="1:9" x14ac:dyDescent="0.2">
      <c r="A345" s="13"/>
      <c r="B345" s="13"/>
      <c r="C345" s="45"/>
      <c r="D345" s="13"/>
      <c r="E345" s="13"/>
      <c r="F345" s="13"/>
      <c r="G345" s="13"/>
      <c r="H345" s="13"/>
      <c r="I345" s="48"/>
    </row>
    <row r="346" spans="1:9" x14ac:dyDescent="0.2">
      <c r="A346" s="13"/>
      <c r="B346" s="13"/>
      <c r="C346" s="45"/>
      <c r="D346" s="13"/>
      <c r="E346" s="13"/>
      <c r="F346" s="13"/>
      <c r="G346" s="13"/>
      <c r="H346" s="13"/>
      <c r="I346" s="48"/>
    </row>
    <row r="347" spans="1:9" x14ac:dyDescent="0.2">
      <c r="A347" s="13"/>
      <c r="B347" s="13"/>
      <c r="C347" s="45"/>
      <c r="D347" s="13"/>
      <c r="E347" s="13"/>
      <c r="F347" s="13"/>
      <c r="G347" s="13"/>
      <c r="H347" s="13"/>
      <c r="I347" s="48"/>
    </row>
    <row r="348" spans="1:9" x14ac:dyDescent="0.2">
      <c r="A348" s="13"/>
      <c r="B348" s="13"/>
      <c r="C348" s="45"/>
      <c r="D348" s="13"/>
      <c r="E348" s="13"/>
      <c r="F348" s="13"/>
      <c r="G348" s="13"/>
      <c r="H348" s="13"/>
      <c r="I348" s="48"/>
    </row>
    <row r="349" spans="1:9" x14ac:dyDescent="0.2">
      <c r="A349" s="13"/>
      <c r="B349" s="13"/>
      <c r="C349" s="45"/>
      <c r="D349" s="13"/>
      <c r="E349" s="13"/>
      <c r="F349" s="13"/>
      <c r="G349" s="13"/>
      <c r="H349" s="13"/>
      <c r="I349" s="48"/>
    </row>
    <row r="350" spans="1:9" x14ac:dyDescent="0.2">
      <c r="A350" s="13"/>
      <c r="B350" s="13"/>
      <c r="C350" s="45"/>
      <c r="D350" s="13"/>
      <c r="E350" s="13"/>
      <c r="F350" s="13"/>
      <c r="G350" s="13"/>
      <c r="H350" s="13"/>
      <c r="I350" s="48"/>
    </row>
    <row r="351" spans="1:9" x14ac:dyDescent="0.2">
      <c r="A351" s="13"/>
      <c r="B351" s="13"/>
      <c r="C351" s="45"/>
      <c r="D351" s="13"/>
      <c r="E351" s="13"/>
      <c r="F351" s="13"/>
      <c r="G351" s="13"/>
      <c r="H351" s="13"/>
      <c r="I351" s="48"/>
    </row>
    <row r="352" spans="1:9" x14ac:dyDescent="0.2">
      <c r="A352" s="13"/>
      <c r="B352" s="13"/>
      <c r="C352" s="45"/>
      <c r="D352" s="13"/>
      <c r="E352" s="13"/>
      <c r="F352" s="13"/>
      <c r="G352" s="13"/>
      <c r="H352" s="13"/>
      <c r="I352" s="48"/>
    </row>
    <row r="353" spans="1:9" x14ac:dyDescent="0.2">
      <c r="A353" s="13"/>
      <c r="B353" s="13"/>
      <c r="C353" s="45"/>
      <c r="D353" s="13"/>
      <c r="E353" s="13"/>
      <c r="F353" s="13"/>
      <c r="G353" s="13"/>
      <c r="H353" s="13"/>
      <c r="I353" s="48"/>
    </row>
    <row r="354" spans="1:9" x14ac:dyDescent="0.2">
      <c r="A354" s="13"/>
      <c r="B354" s="13"/>
      <c r="C354" s="45"/>
      <c r="D354" s="13"/>
      <c r="E354" s="13"/>
      <c r="F354" s="13"/>
      <c r="G354" s="13"/>
      <c r="H354" s="13"/>
      <c r="I354" s="48"/>
    </row>
    <row r="355" spans="1:9" x14ac:dyDescent="0.2">
      <c r="A355" s="13"/>
      <c r="B355" s="13"/>
      <c r="C355" s="45"/>
      <c r="D355" s="13"/>
      <c r="E355" s="13"/>
      <c r="F355" s="13"/>
      <c r="G355" s="13"/>
      <c r="H355" s="13"/>
      <c r="I355" s="48"/>
    </row>
    <row r="356" spans="1:9" x14ac:dyDescent="0.2">
      <c r="A356" s="13"/>
      <c r="B356" s="13"/>
      <c r="C356" s="45"/>
      <c r="D356" s="13"/>
      <c r="E356" s="13"/>
      <c r="F356" s="13"/>
      <c r="G356" s="13"/>
      <c r="H356" s="13"/>
      <c r="I356" s="48"/>
    </row>
    <row r="357" spans="1:9" x14ac:dyDescent="0.2">
      <c r="A357" s="13"/>
      <c r="B357" s="13"/>
      <c r="C357" s="45"/>
      <c r="D357" s="13"/>
      <c r="E357" s="13"/>
      <c r="F357" s="13"/>
      <c r="G357" s="13"/>
      <c r="H357" s="13"/>
      <c r="I357" s="48"/>
    </row>
    <row r="358" spans="1:9" x14ac:dyDescent="0.2">
      <c r="A358" s="13"/>
      <c r="B358" s="13"/>
      <c r="C358" s="45"/>
      <c r="D358" s="13"/>
      <c r="E358" s="13"/>
      <c r="F358" s="13"/>
      <c r="G358" s="13"/>
      <c r="H358" s="13"/>
      <c r="I358" s="48"/>
    </row>
    <row r="359" spans="1:9" x14ac:dyDescent="0.2">
      <c r="A359" s="13"/>
      <c r="B359" s="13"/>
      <c r="C359" s="45"/>
      <c r="D359" s="13"/>
      <c r="E359" s="13"/>
      <c r="F359" s="13"/>
      <c r="G359" s="13"/>
      <c r="H359" s="13"/>
      <c r="I359" s="48"/>
    </row>
    <row r="360" spans="1:9" x14ac:dyDescent="0.2">
      <c r="A360" s="13"/>
      <c r="B360" s="13"/>
      <c r="C360" s="45"/>
      <c r="D360" s="13"/>
      <c r="E360" s="13"/>
      <c r="F360" s="13"/>
      <c r="G360" s="13"/>
      <c r="H360" s="13"/>
      <c r="I360" s="48"/>
    </row>
    <row r="361" spans="1:9" x14ac:dyDescent="0.2">
      <c r="A361" s="13"/>
      <c r="B361" s="13"/>
      <c r="C361" s="45"/>
      <c r="D361" s="13"/>
      <c r="E361" s="13"/>
      <c r="F361" s="13"/>
      <c r="G361" s="13"/>
      <c r="H361" s="13"/>
      <c r="I361" s="48"/>
    </row>
    <row r="362" spans="1:9" x14ac:dyDescent="0.2">
      <c r="A362" s="13"/>
      <c r="B362" s="13"/>
      <c r="C362" s="45"/>
      <c r="D362" s="13"/>
      <c r="E362" s="13"/>
      <c r="F362" s="13"/>
      <c r="G362" s="13"/>
      <c r="H362" s="13"/>
      <c r="I362" s="48"/>
    </row>
    <row r="363" spans="1:9" x14ac:dyDescent="0.2">
      <c r="A363" s="13"/>
      <c r="B363" s="13"/>
      <c r="C363" s="45"/>
      <c r="D363" s="13"/>
      <c r="E363" s="13"/>
      <c r="F363" s="13"/>
      <c r="G363" s="13"/>
      <c r="H363" s="13"/>
      <c r="I363" s="48"/>
    </row>
    <row r="364" spans="1:9" x14ac:dyDescent="0.2">
      <c r="A364" s="13"/>
      <c r="B364" s="13"/>
      <c r="C364" s="45"/>
      <c r="D364" s="13"/>
      <c r="E364" s="13"/>
      <c r="F364" s="13"/>
      <c r="G364" s="13"/>
      <c r="H364" s="13"/>
      <c r="I364" s="48"/>
    </row>
    <row r="365" spans="1:9" x14ac:dyDescent="0.2">
      <c r="A365" s="13"/>
      <c r="B365" s="13"/>
      <c r="C365" s="45"/>
      <c r="D365" s="13"/>
      <c r="E365" s="13"/>
      <c r="F365" s="13"/>
      <c r="G365" s="13"/>
      <c r="H365" s="13"/>
      <c r="I365" s="48"/>
    </row>
    <row r="366" spans="1:9" x14ac:dyDescent="0.2">
      <c r="A366" s="13"/>
      <c r="B366" s="13"/>
      <c r="C366" s="45"/>
      <c r="D366" s="13"/>
      <c r="E366" s="13"/>
      <c r="F366" s="13"/>
      <c r="G366" s="13"/>
      <c r="H366" s="13"/>
      <c r="I366" s="48"/>
    </row>
    <row r="367" spans="1:9" x14ac:dyDescent="0.2">
      <c r="A367" s="13"/>
      <c r="B367" s="13"/>
      <c r="C367" s="45"/>
      <c r="D367" s="13"/>
      <c r="E367" s="13"/>
      <c r="F367" s="13"/>
      <c r="G367" s="13"/>
      <c r="H367" s="13"/>
      <c r="I367" s="48"/>
    </row>
    <row r="368" spans="1:9" x14ac:dyDescent="0.2">
      <c r="A368" s="13"/>
      <c r="B368" s="13"/>
      <c r="C368" s="45"/>
      <c r="D368" s="13"/>
      <c r="E368" s="13"/>
      <c r="F368" s="13"/>
      <c r="G368" s="13"/>
      <c r="H368" s="13"/>
      <c r="I368" s="48"/>
    </row>
    <row r="369" spans="1:9" x14ac:dyDescent="0.2">
      <c r="A369" s="13"/>
      <c r="B369" s="13"/>
      <c r="C369" s="45"/>
      <c r="D369" s="13"/>
      <c r="E369" s="13"/>
      <c r="F369" s="13"/>
      <c r="G369" s="13"/>
      <c r="H369" s="13"/>
      <c r="I369" s="48"/>
    </row>
    <row r="370" spans="1:9" x14ac:dyDescent="0.2">
      <c r="A370" s="13"/>
      <c r="B370" s="13"/>
      <c r="C370" s="45"/>
      <c r="D370" s="13"/>
      <c r="E370" s="13"/>
      <c r="F370" s="13"/>
      <c r="G370" s="13"/>
      <c r="H370" s="13"/>
      <c r="I370" s="48"/>
    </row>
    <row r="371" spans="1:9" x14ac:dyDescent="0.2">
      <c r="A371" s="13"/>
      <c r="B371" s="13"/>
      <c r="C371" s="45"/>
      <c r="D371" s="13"/>
      <c r="E371" s="13"/>
      <c r="F371" s="13"/>
      <c r="G371" s="13"/>
      <c r="H371" s="13"/>
      <c r="I371" s="48"/>
    </row>
    <row r="372" spans="1:9" x14ac:dyDescent="0.2">
      <c r="A372" s="13"/>
      <c r="B372" s="13"/>
      <c r="C372" s="45"/>
      <c r="D372" s="13"/>
      <c r="E372" s="13"/>
      <c r="F372" s="13"/>
      <c r="G372" s="13"/>
      <c r="H372" s="13"/>
      <c r="I372" s="48"/>
    </row>
    <row r="373" spans="1:9" x14ac:dyDescent="0.2">
      <c r="A373" s="13"/>
      <c r="B373" s="13"/>
      <c r="C373" s="45"/>
      <c r="D373" s="13"/>
      <c r="E373" s="13"/>
      <c r="F373" s="13"/>
      <c r="G373" s="13"/>
      <c r="H373" s="13"/>
      <c r="I373" s="48"/>
    </row>
    <row r="374" spans="1:9" x14ac:dyDescent="0.2">
      <c r="A374" s="13"/>
      <c r="B374" s="13"/>
      <c r="C374" s="45"/>
      <c r="D374" s="13"/>
      <c r="E374" s="13"/>
      <c r="F374" s="13"/>
      <c r="G374" s="13"/>
      <c r="H374" s="13"/>
      <c r="I374" s="48"/>
    </row>
    <row r="375" spans="1:9" x14ac:dyDescent="0.2">
      <c r="A375" s="13"/>
      <c r="B375" s="13"/>
      <c r="C375" s="45"/>
      <c r="D375" s="13"/>
      <c r="E375" s="13"/>
      <c r="F375" s="13"/>
      <c r="G375" s="13"/>
      <c r="H375" s="13"/>
      <c r="I375" s="48"/>
    </row>
    <row r="376" spans="1:9" x14ac:dyDescent="0.2">
      <c r="A376" s="13"/>
      <c r="B376" s="13"/>
      <c r="C376" s="45"/>
      <c r="D376" s="13"/>
      <c r="E376" s="13"/>
      <c r="F376" s="13"/>
      <c r="G376" s="13"/>
      <c r="H376" s="13"/>
      <c r="I376" s="48"/>
    </row>
    <row r="377" spans="1:9" x14ac:dyDescent="0.2">
      <c r="A377" s="13"/>
      <c r="B377" s="13"/>
      <c r="C377" s="45"/>
      <c r="D377" s="13"/>
      <c r="E377" s="13"/>
      <c r="F377" s="13"/>
      <c r="G377" s="13"/>
      <c r="H377" s="13"/>
      <c r="I377" s="48"/>
    </row>
    <row r="378" spans="1:9" x14ac:dyDescent="0.2">
      <c r="A378" s="13"/>
      <c r="B378" s="13"/>
      <c r="C378" s="45"/>
      <c r="D378" s="13"/>
      <c r="E378" s="13"/>
      <c r="F378" s="13"/>
      <c r="G378" s="13"/>
      <c r="H378" s="13"/>
      <c r="I378" s="48"/>
    </row>
    <row r="379" spans="1:9" x14ac:dyDescent="0.2">
      <c r="A379" s="13"/>
      <c r="B379" s="13"/>
      <c r="C379" s="45"/>
      <c r="D379" s="13"/>
      <c r="E379" s="13"/>
      <c r="F379" s="13"/>
      <c r="G379" s="13"/>
      <c r="H379" s="13"/>
      <c r="I379" s="48"/>
    </row>
    <row r="380" spans="1:9" x14ac:dyDescent="0.2">
      <c r="A380" s="13"/>
      <c r="B380" s="13"/>
      <c r="C380" s="45"/>
      <c r="D380" s="13"/>
      <c r="E380" s="13"/>
      <c r="F380" s="13"/>
      <c r="G380" s="13"/>
      <c r="H380" s="13"/>
      <c r="I380" s="48"/>
    </row>
    <row r="381" spans="1:9" x14ac:dyDescent="0.2">
      <c r="A381" s="13"/>
      <c r="B381" s="13"/>
      <c r="C381" s="45"/>
      <c r="D381" s="13"/>
      <c r="E381" s="13"/>
      <c r="F381" s="13"/>
      <c r="G381" s="13"/>
      <c r="H381" s="13"/>
      <c r="I381" s="48"/>
    </row>
    <row r="382" spans="1:9" x14ac:dyDescent="0.2">
      <c r="A382" s="13"/>
      <c r="B382" s="13"/>
      <c r="C382" s="45"/>
      <c r="D382" s="13"/>
      <c r="E382" s="13"/>
      <c r="F382" s="13"/>
      <c r="G382" s="13"/>
      <c r="H382" s="13"/>
      <c r="I382" s="48"/>
    </row>
    <row r="383" spans="1:9" x14ac:dyDescent="0.2">
      <c r="A383" s="13"/>
      <c r="B383" s="13"/>
      <c r="C383" s="45"/>
      <c r="D383" s="13"/>
      <c r="E383" s="13"/>
      <c r="F383" s="13"/>
      <c r="G383" s="13"/>
      <c r="H383" s="13"/>
      <c r="I383" s="48"/>
    </row>
    <row r="384" spans="1:9" x14ac:dyDescent="0.2">
      <c r="A384" s="13"/>
      <c r="B384" s="13"/>
      <c r="C384" s="45"/>
      <c r="D384" s="13"/>
      <c r="E384" s="13"/>
      <c r="F384" s="13"/>
      <c r="G384" s="13"/>
      <c r="H384" s="13"/>
      <c r="I384" s="48"/>
    </row>
    <row r="385" spans="1:9" x14ac:dyDescent="0.2">
      <c r="A385" s="13"/>
      <c r="B385" s="13"/>
      <c r="C385" s="45"/>
      <c r="D385" s="13"/>
      <c r="E385" s="13"/>
      <c r="F385" s="13"/>
      <c r="G385" s="13"/>
      <c r="H385" s="13"/>
      <c r="I385" s="48"/>
    </row>
    <row r="386" spans="1:9" x14ac:dyDescent="0.2">
      <c r="A386" s="13"/>
      <c r="B386" s="13"/>
      <c r="C386" s="45"/>
      <c r="D386" s="13"/>
      <c r="E386" s="13"/>
      <c r="F386" s="13"/>
      <c r="G386" s="13"/>
      <c r="H386" s="13"/>
      <c r="I386" s="48"/>
    </row>
    <row r="387" spans="1:9" x14ac:dyDescent="0.2">
      <c r="A387" s="13"/>
      <c r="B387" s="13"/>
      <c r="C387" s="45"/>
      <c r="D387" s="13"/>
      <c r="E387" s="13"/>
      <c r="F387" s="13"/>
      <c r="G387" s="13"/>
      <c r="H387" s="13"/>
      <c r="I387" s="48"/>
    </row>
    <row r="388" spans="1:9" x14ac:dyDescent="0.2">
      <c r="A388" s="13"/>
      <c r="B388" s="13"/>
      <c r="C388" s="45"/>
      <c r="D388" s="13"/>
      <c r="E388" s="13"/>
      <c r="F388" s="13"/>
      <c r="G388" s="13"/>
      <c r="H388" s="13"/>
      <c r="I388" s="48"/>
    </row>
    <row r="389" spans="1:9" x14ac:dyDescent="0.2">
      <c r="A389" s="13"/>
      <c r="B389" s="13"/>
      <c r="C389" s="45"/>
      <c r="D389" s="13"/>
      <c r="E389" s="13"/>
      <c r="F389" s="13"/>
      <c r="G389" s="13"/>
      <c r="H389" s="13"/>
      <c r="I389" s="48"/>
    </row>
    <row r="390" spans="1:9" x14ac:dyDescent="0.2">
      <c r="A390" s="13"/>
      <c r="B390" s="13"/>
      <c r="C390" s="45"/>
      <c r="D390" s="13"/>
      <c r="E390" s="13"/>
      <c r="F390" s="13"/>
      <c r="G390" s="13"/>
      <c r="H390" s="13"/>
      <c r="I390" s="48"/>
    </row>
    <row r="391" spans="1:9" x14ac:dyDescent="0.2">
      <c r="A391" s="13"/>
      <c r="B391" s="13"/>
      <c r="C391" s="45"/>
      <c r="D391" s="13"/>
      <c r="E391" s="13"/>
      <c r="F391" s="13"/>
      <c r="G391" s="13"/>
      <c r="H391" s="13"/>
      <c r="I391" s="48"/>
    </row>
    <row r="392" spans="1:9" x14ac:dyDescent="0.2">
      <c r="A392" s="13"/>
      <c r="B392" s="13"/>
      <c r="C392" s="45"/>
      <c r="D392" s="13"/>
      <c r="E392" s="13"/>
      <c r="F392" s="13"/>
      <c r="G392" s="13"/>
      <c r="H392" s="13"/>
      <c r="I392" s="48"/>
    </row>
    <row r="393" spans="1:9" x14ac:dyDescent="0.2">
      <c r="A393" s="13"/>
      <c r="B393" s="13"/>
      <c r="C393" s="45"/>
      <c r="D393" s="13"/>
      <c r="E393" s="13"/>
      <c r="F393" s="13"/>
      <c r="G393" s="13"/>
      <c r="H393" s="13"/>
      <c r="I393" s="48"/>
    </row>
    <row r="394" spans="1:9" x14ac:dyDescent="0.2">
      <c r="A394" s="13"/>
      <c r="B394" s="13"/>
      <c r="C394" s="45"/>
      <c r="D394" s="13"/>
      <c r="E394" s="13"/>
      <c r="F394" s="13"/>
      <c r="G394" s="13"/>
      <c r="H394" s="13"/>
      <c r="I394" s="48"/>
    </row>
    <row r="395" spans="1:9" x14ac:dyDescent="0.2">
      <c r="A395" s="13"/>
      <c r="B395" s="13"/>
      <c r="C395" s="45"/>
      <c r="D395" s="13"/>
      <c r="E395" s="13"/>
      <c r="F395" s="13"/>
      <c r="G395" s="13"/>
      <c r="H395" s="13"/>
      <c r="I395" s="48"/>
    </row>
    <row r="396" spans="1:9" x14ac:dyDescent="0.2">
      <c r="A396" s="13"/>
      <c r="B396" s="13"/>
      <c r="C396" s="45"/>
      <c r="D396" s="13"/>
      <c r="E396" s="13"/>
      <c r="F396" s="13"/>
      <c r="G396" s="13"/>
      <c r="H396" s="13"/>
      <c r="I396" s="48"/>
    </row>
    <row r="397" spans="1:9" x14ac:dyDescent="0.2">
      <c r="A397" s="13"/>
      <c r="B397" s="13"/>
      <c r="C397" s="45"/>
      <c r="D397" s="13"/>
      <c r="E397" s="13"/>
      <c r="F397" s="13"/>
      <c r="G397" s="13"/>
      <c r="H397" s="13"/>
      <c r="I397" s="48"/>
    </row>
    <row r="398" spans="1:9" x14ac:dyDescent="0.2">
      <c r="A398" s="13"/>
      <c r="B398" s="13"/>
      <c r="C398" s="45"/>
      <c r="D398" s="13"/>
      <c r="E398" s="13"/>
      <c r="F398" s="13"/>
      <c r="G398" s="13"/>
      <c r="H398" s="13"/>
      <c r="I398" s="48"/>
    </row>
    <row r="399" spans="1:9" x14ac:dyDescent="0.2">
      <c r="A399" s="13"/>
      <c r="B399" s="13"/>
      <c r="C399" s="45"/>
      <c r="D399" s="13"/>
      <c r="E399" s="13"/>
      <c r="F399" s="13"/>
      <c r="G399" s="13"/>
      <c r="H399" s="13"/>
      <c r="I399" s="48"/>
    </row>
    <row r="400" spans="1:9" x14ac:dyDescent="0.2">
      <c r="A400" s="13"/>
      <c r="B400" s="13"/>
      <c r="C400" s="45"/>
      <c r="D400" s="13"/>
      <c r="E400" s="13"/>
      <c r="F400" s="13"/>
      <c r="G400" s="13"/>
      <c r="H400" s="13"/>
      <c r="I400" s="48"/>
    </row>
    <row r="401" spans="1:9" x14ac:dyDescent="0.2">
      <c r="A401" s="13"/>
      <c r="B401" s="13"/>
      <c r="C401" s="45"/>
      <c r="D401" s="13"/>
      <c r="E401" s="13"/>
      <c r="F401" s="13"/>
      <c r="G401" s="13"/>
      <c r="H401" s="13"/>
      <c r="I401" s="48"/>
    </row>
    <row r="402" spans="1:9" x14ac:dyDescent="0.2">
      <c r="A402" s="13"/>
      <c r="B402" s="13"/>
      <c r="C402" s="45"/>
      <c r="D402" s="13"/>
      <c r="E402" s="13"/>
      <c r="F402" s="13"/>
      <c r="G402" s="13"/>
      <c r="H402" s="13"/>
      <c r="I402" s="48"/>
    </row>
    <row r="403" spans="1:9" x14ac:dyDescent="0.2">
      <c r="A403" s="13"/>
      <c r="B403" s="13"/>
      <c r="C403" s="45"/>
      <c r="D403" s="13"/>
      <c r="E403" s="13"/>
      <c r="F403" s="13"/>
      <c r="G403" s="13"/>
      <c r="H403" s="13"/>
      <c r="I403" s="48"/>
    </row>
    <row r="404" spans="1:9" x14ac:dyDescent="0.2">
      <c r="A404" s="13"/>
      <c r="B404" s="13"/>
      <c r="C404" s="45"/>
      <c r="D404" s="13"/>
      <c r="E404" s="13"/>
      <c r="F404" s="13"/>
      <c r="G404" s="13"/>
      <c r="H404" s="13"/>
      <c r="I404" s="48"/>
    </row>
    <row r="405" spans="1:9" x14ac:dyDescent="0.2">
      <c r="A405" s="13"/>
      <c r="B405" s="13"/>
      <c r="C405" s="45"/>
      <c r="D405" s="13"/>
      <c r="E405" s="13"/>
      <c r="F405" s="13"/>
      <c r="G405" s="13"/>
      <c r="H405" s="13"/>
      <c r="I405" s="48"/>
    </row>
    <row r="406" spans="1:9" x14ac:dyDescent="0.2">
      <c r="A406" s="13"/>
      <c r="B406" s="13"/>
      <c r="C406" s="45"/>
      <c r="D406" s="13"/>
      <c r="E406" s="13"/>
      <c r="F406" s="13"/>
      <c r="G406" s="13"/>
      <c r="H406" s="13"/>
      <c r="I406" s="48"/>
    </row>
    <row r="407" spans="1:9" x14ac:dyDescent="0.2">
      <c r="A407" s="13"/>
      <c r="B407" s="13"/>
      <c r="C407" s="45"/>
      <c r="D407" s="13"/>
      <c r="E407" s="13"/>
      <c r="F407" s="13"/>
      <c r="G407" s="13"/>
      <c r="H407" s="13"/>
      <c r="I407" s="48"/>
    </row>
    <row r="408" spans="1:9" x14ac:dyDescent="0.2">
      <c r="A408" s="13"/>
      <c r="B408" s="13"/>
      <c r="C408" s="45"/>
      <c r="D408" s="13"/>
      <c r="E408" s="13"/>
      <c r="F408" s="13"/>
      <c r="G408" s="13"/>
      <c r="H408" s="13"/>
      <c r="I408" s="48"/>
    </row>
    <row r="409" spans="1:9" x14ac:dyDescent="0.2">
      <c r="A409" s="13"/>
      <c r="B409" s="13"/>
      <c r="C409" s="45"/>
      <c r="D409" s="13"/>
      <c r="E409" s="13"/>
      <c r="F409" s="13"/>
      <c r="G409" s="13"/>
      <c r="H409" s="13"/>
      <c r="I409" s="48"/>
    </row>
    <row r="410" spans="1:9" x14ac:dyDescent="0.2">
      <c r="A410" s="13"/>
      <c r="B410" s="13"/>
      <c r="C410" s="45"/>
      <c r="D410" s="13"/>
      <c r="E410" s="13"/>
      <c r="F410" s="13"/>
      <c r="G410" s="13"/>
      <c r="H410" s="13"/>
      <c r="I410" s="48"/>
    </row>
    <row r="411" spans="1:9" x14ac:dyDescent="0.2">
      <c r="A411" s="13"/>
      <c r="B411" s="13"/>
      <c r="C411" s="45"/>
      <c r="D411" s="13"/>
      <c r="E411" s="13"/>
      <c r="F411" s="13"/>
      <c r="G411" s="13"/>
      <c r="H411" s="13"/>
      <c r="I411" s="48"/>
    </row>
    <row r="412" spans="1:9" x14ac:dyDescent="0.2">
      <c r="A412" s="13"/>
      <c r="B412" s="13"/>
      <c r="C412" s="45"/>
      <c r="D412" s="13"/>
      <c r="E412" s="13"/>
      <c r="F412" s="13"/>
      <c r="G412" s="13"/>
      <c r="H412" s="13"/>
      <c r="I412" s="48"/>
    </row>
    <row r="413" spans="1:9" x14ac:dyDescent="0.2">
      <c r="A413" s="13"/>
      <c r="B413" s="13"/>
      <c r="C413" s="45"/>
      <c r="D413" s="13"/>
      <c r="E413" s="13"/>
      <c r="F413" s="13"/>
      <c r="G413" s="13"/>
      <c r="H413" s="13"/>
      <c r="I413" s="48"/>
    </row>
    <row r="414" spans="1:9" x14ac:dyDescent="0.2">
      <c r="A414" s="13"/>
      <c r="B414" s="13"/>
      <c r="C414" s="45"/>
      <c r="D414" s="13"/>
      <c r="E414" s="13"/>
      <c r="F414" s="13"/>
      <c r="G414" s="13"/>
      <c r="H414" s="13"/>
      <c r="I414" s="48"/>
    </row>
    <row r="415" spans="1:9" x14ac:dyDescent="0.2">
      <c r="A415" s="13"/>
      <c r="B415" s="13"/>
      <c r="C415" s="45"/>
      <c r="D415" s="13"/>
      <c r="E415" s="13"/>
      <c r="F415" s="13"/>
      <c r="G415" s="13"/>
      <c r="H415" s="13"/>
      <c r="I415" s="48"/>
    </row>
    <row r="416" spans="1:9" x14ac:dyDescent="0.2">
      <c r="A416" s="13"/>
      <c r="B416" s="13"/>
      <c r="C416" s="45"/>
      <c r="D416" s="13"/>
      <c r="E416" s="13"/>
      <c r="F416" s="13"/>
      <c r="G416" s="13"/>
      <c r="H416" s="13"/>
      <c r="I416" s="48"/>
    </row>
    <row r="417" spans="1:9" x14ac:dyDescent="0.2">
      <c r="A417" s="13"/>
      <c r="B417" s="13"/>
      <c r="C417" s="45"/>
      <c r="D417" s="13"/>
      <c r="E417" s="13"/>
      <c r="F417" s="13"/>
      <c r="G417" s="13"/>
      <c r="H417" s="13"/>
      <c r="I417" s="48"/>
    </row>
    <row r="418" spans="1:9" x14ac:dyDescent="0.2">
      <c r="A418" s="13"/>
      <c r="B418" s="13"/>
      <c r="C418" s="45"/>
      <c r="D418" s="13"/>
      <c r="E418" s="13"/>
      <c r="F418" s="13"/>
      <c r="G418" s="13"/>
      <c r="H418" s="13"/>
      <c r="I418" s="48"/>
    </row>
    <row r="419" spans="1:9" x14ac:dyDescent="0.2">
      <c r="A419" s="13"/>
      <c r="B419" s="13"/>
      <c r="C419" s="45"/>
      <c r="D419" s="13"/>
      <c r="E419" s="13"/>
      <c r="F419" s="13"/>
      <c r="G419" s="13"/>
      <c r="H419" s="13"/>
      <c r="I419" s="48"/>
    </row>
    <row r="420" spans="1:9" x14ac:dyDescent="0.2">
      <c r="A420" s="13"/>
      <c r="B420" s="13"/>
      <c r="C420" s="45"/>
      <c r="D420" s="13"/>
      <c r="E420" s="13"/>
      <c r="F420" s="13"/>
      <c r="G420" s="13"/>
      <c r="H420" s="13"/>
      <c r="I420" s="48"/>
    </row>
    <row r="421" spans="1:9" x14ac:dyDescent="0.2">
      <c r="A421" s="13"/>
      <c r="B421" s="13"/>
      <c r="C421" s="45"/>
      <c r="D421" s="13"/>
      <c r="E421" s="13"/>
      <c r="F421" s="13"/>
      <c r="G421" s="13"/>
      <c r="H421" s="13"/>
      <c r="I421" s="48"/>
    </row>
    <row r="422" spans="1:9" x14ac:dyDescent="0.2">
      <c r="A422" s="13"/>
      <c r="B422" s="13"/>
      <c r="C422" s="45"/>
      <c r="D422" s="13"/>
      <c r="E422" s="13"/>
      <c r="F422" s="13"/>
      <c r="G422" s="13"/>
      <c r="H422" s="13"/>
      <c r="I422" s="48"/>
    </row>
    <row r="423" spans="1:9" x14ac:dyDescent="0.2">
      <c r="A423" s="13"/>
      <c r="B423" s="13"/>
      <c r="C423" s="45"/>
      <c r="D423" s="13"/>
      <c r="E423" s="13"/>
      <c r="F423" s="13"/>
      <c r="G423" s="13"/>
      <c r="H423" s="13"/>
      <c r="I423" s="48"/>
    </row>
    <row r="424" spans="1:9" x14ac:dyDescent="0.2">
      <c r="A424" s="13"/>
      <c r="B424" s="13"/>
      <c r="C424" s="45"/>
      <c r="D424" s="13"/>
      <c r="E424" s="13"/>
      <c r="F424" s="13"/>
      <c r="G424" s="13"/>
      <c r="H424" s="13"/>
      <c r="I424" s="48"/>
    </row>
    <row r="425" spans="1:9" x14ac:dyDescent="0.2">
      <c r="A425" s="13"/>
      <c r="B425" s="13"/>
      <c r="C425" s="45"/>
      <c r="D425" s="13"/>
      <c r="E425" s="13"/>
      <c r="F425" s="13"/>
      <c r="G425" s="13"/>
      <c r="H425" s="13"/>
      <c r="I425" s="48"/>
    </row>
    <row r="426" spans="1:9" x14ac:dyDescent="0.2">
      <c r="A426" s="13"/>
      <c r="B426" s="13"/>
      <c r="C426" s="45"/>
      <c r="D426" s="13"/>
      <c r="E426" s="13"/>
      <c r="F426" s="13"/>
      <c r="G426" s="13"/>
      <c r="H426" s="13"/>
      <c r="I426" s="48"/>
    </row>
    <row r="427" spans="1:9" x14ac:dyDescent="0.2">
      <c r="A427" s="13"/>
      <c r="B427" s="13"/>
      <c r="C427" s="45"/>
      <c r="D427" s="13"/>
      <c r="E427" s="13"/>
      <c r="F427" s="13"/>
      <c r="G427" s="13"/>
      <c r="H427" s="13"/>
      <c r="I427" s="48"/>
    </row>
    <row r="428" spans="1:9" x14ac:dyDescent="0.2">
      <c r="A428" s="13"/>
      <c r="B428" s="13"/>
      <c r="C428" s="45"/>
      <c r="D428" s="13"/>
      <c r="E428" s="13"/>
      <c r="F428" s="13"/>
      <c r="G428" s="13"/>
      <c r="H428" s="13"/>
      <c r="I428" s="48"/>
    </row>
    <row r="429" spans="1:9" x14ac:dyDescent="0.2">
      <c r="A429" s="13"/>
      <c r="B429" s="13"/>
      <c r="C429" s="45"/>
      <c r="D429" s="13"/>
      <c r="E429" s="13"/>
      <c r="F429" s="13"/>
      <c r="G429" s="13"/>
      <c r="H429" s="13"/>
      <c r="I429" s="48"/>
    </row>
    <row r="430" spans="1:9" x14ac:dyDescent="0.2">
      <c r="A430" s="13"/>
      <c r="B430" s="13"/>
      <c r="C430" s="45"/>
      <c r="D430" s="13"/>
      <c r="E430" s="13"/>
      <c r="F430" s="13"/>
      <c r="G430" s="13"/>
      <c r="H430" s="13"/>
      <c r="I430" s="48"/>
    </row>
    <row r="431" spans="1:9" x14ac:dyDescent="0.2">
      <c r="A431" s="13"/>
      <c r="B431" s="13"/>
      <c r="C431" s="45"/>
      <c r="D431" s="13"/>
      <c r="E431" s="13"/>
      <c r="F431" s="13"/>
      <c r="G431" s="13"/>
      <c r="H431" s="13"/>
      <c r="I431" s="48"/>
    </row>
    <row r="432" spans="1:9" x14ac:dyDescent="0.2">
      <c r="A432" s="13"/>
      <c r="B432" s="13"/>
      <c r="C432" s="45"/>
      <c r="D432" s="13"/>
      <c r="E432" s="13"/>
      <c r="F432" s="13"/>
      <c r="G432" s="13"/>
      <c r="H432" s="13"/>
      <c r="I432" s="48"/>
    </row>
    <row r="433" spans="1:9" x14ac:dyDescent="0.2">
      <c r="A433" s="13"/>
      <c r="B433" s="13"/>
      <c r="C433" s="45"/>
      <c r="D433" s="13"/>
      <c r="E433" s="13"/>
      <c r="F433" s="13"/>
      <c r="G433" s="13"/>
      <c r="H433" s="13"/>
      <c r="I433" s="48"/>
    </row>
    <row r="434" spans="1:9" x14ac:dyDescent="0.2">
      <c r="A434" s="13"/>
      <c r="B434" s="13"/>
      <c r="C434" s="45"/>
      <c r="D434" s="13"/>
      <c r="E434" s="13"/>
      <c r="F434" s="13"/>
      <c r="G434" s="13"/>
      <c r="H434" s="13"/>
      <c r="I434" s="48"/>
    </row>
    <row r="435" spans="1:9" x14ac:dyDescent="0.2">
      <c r="A435" s="13"/>
      <c r="B435" s="13"/>
      <c r="C435" s="45"/>
      <c r="D435" s="13"/>
      <c r="E435" s="13"/>
      <c r="F435" s="13"/>
      <c r="G435" s="13"/>
      <c r="H435" s="13"/>
      <c r="I435" s="48"/>
    </row>
    <row r="436" spans="1:9" x14ac:dyDescent="0.2">
      <c r="A436" s="13"/>
      <c r="B436" s="13"/>
      <c r="C436" s="45"/>
      <c r="D436" s="13"/>
      <c r="E436" s="13"/>
      <c r="F436" s="13"/>
      <c r="G436" s="13"/>
      <c r="H436" s="13"/>
      <c r="I436" s="48"/>
    </row>
    <row r="437" spans="1:9" x14ac:dyDescent="0.2">
      <c r="A437" s="13"/>
      <c r="B437" s="13"/>
      <c r="C437" s="45"/>
      <c r="D437" s="13"/>
      <c r="E437" s="13"/>
      <c r="F437" s="13"/>
      <c r="G437" s="13"/>
      <c r="H437" s="13"/>
      <c r="I437" s="48"/>
    </row>
    <row r="438" spans="1:9" x14ac:dyDescent="0.2">
      <c r="A438" s="13"/>
      <c r="B438" s="13"/>
      <c r="C438" s="45"/>
      <c r="D438" s="13"/>
      <c r="E438" s="13"/>
      <c r="F438" s="13"/>
      <c r="G438" s="13"/>
      <c r="H438" s="13"/>
      <c r="I438" s="48"/>
    </row>
    <row r="439" spans="1:9" x14ac:dyDescent="0.2">
      <c r="A439" s="13"/>
      <c r="B439" s="13"/>
      <c r="C439" s="45"/>
      <c r="D439" s="13"/>
      <c r="E439" s="13"/>
      <c r="F439" s="13"/>
      <c r="G439" s="13"/>
      <c r="H439" s="13"/>
      <c r="I439" s="48"/>
    </row>
    <row r="440" spans="1:9" x14ac:dyDescent="0.2">
      <c r="A440" s="13"/>
      <c r="B440" s="13"/>
      <c r="C440" s="45"/>
      <c r="D440" s="13"/>
      <c r="E440" s="13"/>
      <c r="F440" s="13"/>
      <c r="G440" s="13"/>
      <c r="H440" s="13"/>
      <c r="I440" s="48"/>
    </row>
    <row r="441" spans="1:9" x14ac:dyDescent="0.2">
      <c r="A441" s="13"/>
      <c r="B441" s="13"/>
      <c r="C441" s="45"/>
      <c r="D441" s="13"/>
      <c r="E441" s="13"/>
      <c r="F441" s="13"/>
      <c r="G441" s="13"/>
      <c r="H441" s="13"/>
      <c r="I441" s="48"/>
    </row>
    <row r="442" spans="1:9" x14ac:dyDescent="0.2">
      <c r="A442" s="13"/>
      <c r="B442" s="13"/>
      <c r="C442" s="45"/>
      <c r="D442" s="13"/>
      <c r="E442" s="13"/>
      <c r="F442" s="13"/>
      <c r="G442" s="13"/>
      <c r="H442" s="13"/>
      <c r="I442" s="48"/>
    </row>
    <row r="443" spans="1:9" x14ac:dyDescent="0.2">
      <c r="A443" s="13"/>
      <c r="B443" s="13"/>
      <c r="C443" s="45"/>
      <c r="D443" s="13"/>
      <c r="E443" s="13"/>
      <c r="F443" s="13"/>
      <c r="G443" s="13"/>
      <c r="H443" s="13"/>
      <c r="I443" s="48"/>
    </row>
    <row r="444" spans="1:9" x14ac:dyDescent="0.2">
      <c r="A444" s="13"/>
      <c r="B444" s="13"/>
      <c r="C444" s="45"/>
      <c r="D444" s="13"/>
      <c r="E444" s="13"/>
      <c r="F444" s="13"/>
      <c r="G444" s="13"/>
      <c r="H444" s="13"/>
      <c r="I444" s="48"/>
    </row>
    <row r="445" spans="1:9" x14ac:dyDescent="0.2">
      <c r="A445" s="13"/>
      <c r="B445" s="13"/>
      <c r="C445" s="45"/>
      <c r="D445" s="13"/>
      <c r="E445" s="13"/>
      <c r="F445" s="13"/>
      <c r="G445" s="13"/>
      <c r="H445" s="13"/>
      <c r="I445" s="48"/>
    </row>
    <row r="446" spans="1:9" x14ac:dyDescent="0.2">
      <c r="A446" s="13"/>
      <c r="B446" s="13"/>
      <c r="C446" s="45"/>
      <c r="D446" s="13"/>
      <c r="E446" s="13"/>
      <c r="F446" s="13"/>
      <c r="G446" s="13"/>
      <c r="H446" s="13"/>
      <c r="I446" s="48"/>
    </row>
    <row r="447" spans="1:9" x14ac:dyDescent="0.2">
      <c r="A447" s="13"/>
      <c r="B447" s="13"/>
      <c r="C447" s="45"/>
      <c r="D447" s="13"/>
      <c r="E447" s="13"/>
      <c r="F447" s="13"/>
      <c r="G447" s="13"/>
      <c r="H447" s="13"/>
      <c r="I447" s="48"/>
    </row>
    <row r="448" spans="1:9" x14ac:dyDescent="0.2">
      <c r="A448" s="13"/>
      <c r="B448" s="13"/>
      <c r="C448" s="45"/>
      <c r="D448" s="13"/>
      <c r="E448" s="13"/>
      <c r="F448" s="13"/>
      <c r="G448" s="13"/>
      <c r="H448" s="13"/>
      <c r="I448" s="48"/>
    </row>
    <row r="449" spans="1:9" x14ac:dyDescent="0.2">
      <c r="A449" s="13"/>
      <c r="B449" s="13"/>
      <c r="C449" s="45"/>
      <c r="D449" s="13"/>
      <c r="E449" s="13"/>
      <c r="F449" s="13"/>
      <c r="G449" s="13"/>
      <c r="H449" s="13"/>
      <c r="I449" s="48"/>
    </row>
    <row r="450" spans="1:9" x14ac:dyDescent="0.2">
      <c r="A450" s="13"/>
      <c r="B450" s="13"/>
      <c r="C450" s="45"/>
      <c r="D450" s="13"/>
      <c r="E450" s="13"/>
      <c r="F450" s="13"/>
      <c r="G450" s="13"/>
      <c r="H450" s="13"/>
      <c r="I450" s="48"/>
    </row>
    <row r="451" spans="1:9" x14ac:dyDescent="0.2">
      <c r="A451" s="13"/>
      <c r="B451" s="13"/>
      <c r="C451" s="45"/>
      <c r="D451" s="13"/>
      <c r="E451" s="13"/>
      <c r="F451" s="13"/>
      <c r="G451" s="13"/>
      <c r="H451" s="13"/>
      <c r="I451" s="48"/>
    </row>
    <row r="452" spans="1:9" x14ac:dyDescent="0.2">
      <c r="A452" s="13"/>
      <c r="B452" s="13"/>
      <c r="C452" s="45"/>
      <c r="D452" s="13"/>
      <c r="E452" s="13"/>
      <c r="F452" s="13"/>
      <c r="G452" s="13"/>
      <c r="H452" s="13"/>
      <c r="I452" s="48"/>
    </row>
    <row r="453" spans="1:9" x14ac:dyDescent="0.2">
      <c r="A453" s="13"/>
      <c r="B453" s="13"/>
      <c r="C453" s="45"/>
      <c r="D453" s="13"/>
      <c r="E453" s="13"/>
      <c r="F453" s="13"/>
      <c r="G453" s="13"/>
      <c r="H453" s="13"/>
      <c r="I453" s="48"/>
    </row>
    <row r="454" spans="1:9" x14ac:dyDescent="0.2">
      <c r="A454" s="13"/>
      <c r="B454" s="13"/>
      <c r="C454" s="45"/>
      <c r="D454" s="13"/>
      <c r="E454" s="13"/>
      <c r="F454" s="13"/>
      <c r="G454" s="13"/>
      <c r="H454" s="13"/>
      <c r="I454" s="48"/>
    </row>
    <row r="455" spans="1:9" x14ac:dyDescent="0.2">
      <c r="A455" s="13"/>
      <c r="B455" s="13"/>
      <c r="C455" s="45"/>
      <c r="D455" s="13"/>
      <c r="E455" s="13"/>
      <c r="F455" s="13"/>
      <c r="G455" s="13"/>
      <c r="H455" s="13"/>
      <c r="I455" s="48"/>
    </row>
    <row r="456" spans="1:9" x14ac:dyDescent="0.2">
      <c r="A456" s="13"/>
      <c r="B456" s="13"/>
      <c r="C456" s="45"/>
      <c r="D456" s="13"/>
      <c r="E456" s="13"/>
      <c r="F456" s="13"/>
      <c r="G456" s="13"/>
      <c r="H456" s="13"/>
      <c r="I456" s="48"/>
    </row>
    <row r="457" spans="1:9" x14ac:dyDescent="0.2">
      <c r="A457" s="13"/>
      <c r="B457" s="13"/>
      <c r="C457" s="45"/>
      <c r="D457" s="13"/>
      <c r="E457" s="13"/>
      <c r="F457" s="13"/>
      <c r="G457" s="13"/>
      <c r="H457" s="13"/>
      <c r="I457" s="48"/>
    </row>
    <row r="458" spans="1:9" x14ac:dyDescent="0.2">
      <c r="A458" s="13"/>
      <c r="B458" s="13"/>
      <c r="C458" s="45"/>
      <c r="D458" s="13"/>
      <c r="E458" s="13"/>
      <c r="F458" s="13"/>
      <c r="G458" s="13"/>
      <c r="H458" s="13"/>
      <c r="I458" s="48"/>
    </row>
    <row r="459" spans="1:9" x14ac:dyDescent="0.2">
      <c r="A459" s="13"/>
      <c r="B459" s="13"/>
      <c r="C459" s="45"/>
      <c r="D459" s="13"/>
      <c r="E459" s="13"/>
      <c r="F459" s="13"/>
      <c r="G459" s="13"/>
      <c r="H459" s="13"/>
      <c r="I459" s="48"/>
    </row>
    <row r="460" spans="1:9" x14ac:dyDescent="0.2">
      <c r="A460" s="13"/>
      <c r="B460" s="13"/>
      <c r="C460" s="45"/>
      <c r="D460" s="13"/>
      <c r="E460" s="13"/>
      <c r="F460" s="13"/>
      <c r="G460" s="13"/>
      <c r="H460" s="13"/>
      <c r="I460" s="48"/>
    </row>
    <row r="461" spans="1:9" x14ac:dyDescent="0.2">
      <c r="A461" s="13"/>
      <c r="B461" s="13"/>
      <c r="C461" s="45"/>
      <c r="D461" s="13"/>
      <c r="E461" s="13"/>
      <c r="F461" s="13"/>
      <c r="G461" s="13"/>
      <c r="H461" s="13"/>
      <c r="I461" s="48"/>
    </row>
    <row r="462" spans="1:9" x14ac:dyDescent="0.2">
      <c r="A462" s="13"/>
      <c r="B462" s="13"/>
      <c r="C462" s="45"/>
      <c r="D462" s="13"/>
      <c r="E462" s="13"/>
      <c r="F462" s="13"/>
      <c r="G462" s="13"/>
      <c r="H462" s="13"/>
      <c r="I462" s="48"/>
    </row>
    <row r="463" spans="1:9" x14ac:dyDescent="0.2">
      <c r="A463" s="13"/>
      <c r="B463" s="13"/>
      <c r="C463" s="45"/>
      <c r="D463" s="13"/>
      <c r="E463" s="13"/>
      <c r="F463" s="13"/>
      <c r="G463" s="13"/>
      <c r="H463" s="13"/>
      <c r="I463" s="48"/>
    </row>
    <row r="464" spans="1:9" x14ac:dyDescent="0.2">
      <c r="A464" s="13"/>
      <c r="B464" s="13"/>
      <c r="C464" s="45"/>
      <c r="D464" s="13"/>
      <c r="E464" s="13"/>
      <c r="F464" s="13"/>
      <c r="G464" s="13"/>
      <c r="H464" s="13"/>
      <c r="I464" s="48"/>
    </row>
    <row r="465" spans="1:9" x14ac:dyDescent="0.2">
      <c r="A465" s="13"/>
      <c r="B465" s="13"/>
      <c r="C465" s="45"/>
      <c r="D465" s="13"/>
      <c r="E465" s="13"/>
      <c r="F465" s="13"/>
      <c r="G465" s="13"/>
      <c r="H465" s="13"/>
      <c r="I465" s="48"/>
    </row>
    <row r="466" spans="1:9" x14ac:dyDescent="0.2">
      <c r="A466" s="13"/>
      <c r="B466" s="13"/>
      <c r="C466" s="45"/>
      <c r="D466" s="13"/>
      <c r="E466" s="13"/>
      <c r="F466" s="13"/>
      <c r="G466" s="13"/>
      <c r="H466" s="13"/>
      <c r="I466" s="48"/>
    </row>
    <row r="467" spans="1:9" x14ac:dyDescent="0.2">
      <c r="A467" s="13"/>
      <c r="B467" s="13"/>
      <c r="C467" s="45"/>
      <c r="D467" s="13"/>
      <c r="E467" s="13"/>
      <c r="F467" s="13"/>
      <c r="G467" s="13"/>
      <c r="H467" s="13"/>
      <c r="I467" s="48"/>
    </row>
    <row r="468" spans="1:9" x14ac:dyDescent="0.2">
      <c r="A468" s="13"/>
      <c r="B468" s="13"/>
      <c r="C468" s="45"/>
      <c r="D468" s="13"/>
      <c r="E468" s="13"/>
      <c r="F468" s="13"/>
      <c r="G468" s="13"/>
      <c r="H468" s="13"/>
      <c r="I468" s="48"/>
    </row>
    <row r="469" spans="1:9" x14ac:dyDescent="0.2">
      <c r="A469" s="13"/>
      <c r="B469" s="13"/>
      <c r="C469" s="45"/>
      <c r="D469" s="13"/>
      <c r="E469" s="13"/>
      <c r="F469" s="13"/>
      <c r="G469" s="13"/>
      <c r="H469" s="13"/>
      <c r="I469" s="48"/>
    </row>
    <row r="470" spans="1:9" x14ac:dyDescent="0.2">
      <c r="A470" s="13"/>
      <c r="B470" s="13"/>
      <c r="C470" s="45"/>
      <c r="D470" s="13"/>
      <c r="E470" s="13"/>
      <c r="F470" s="13"/>
      <c r="G470" s="13"/>
      <c r="H470" s="13"/>
      <c r="I470" s="48"/>
    </row>
    <row r="471" spans="1:9" x14ac:dyDescent="0.2">
      <c r="A471" s="13"/>
      <c r="B471" s="13"/>
      <c r="C471" s="45"/>
      <c r="D471" s="13"/>
      <c r="E471" s="13"/>
      <c r="F471" s="13"/>
      <c r="G471" s="13"/>
      <c r="H471" s="13"/>
      <c r="I471" s="48"/>
    </row>
    <row r="472" spans="1:9" x14ac:dyDescent="0.2">
      <c r="A472" s="13"/>
      <c r="B472" s="13"/>
      <c r="C472" s="45"/>
      <c r="D472" s="13"/>
      <c r="E472" s="13"/>
      <c r="F472" s="13"/>
      <c r="G472" s="13"/>
      <c r="H472" s="13"/>
      <c r="I472" s="48"/>
    </row>
    <row r="473" spans="1:9" x14ac:dyDescent="0.2">
      <c r="A473" s="13"/>
      <c r="B473" s="13"/>
      <c r="C473" s="45"/>
      <c r="D473" s="13"/>
      <c r="E473" s="13"/>
      <c r="F473" s="13"/>
      <c r="G473" s="13"/>
      <c r="H473" s="13"/>
      <c r="I473" s="48"/>
    </row>
    <row r="474" spans="1:9" x14ac:dyDescent="0.2">
      <c r="A474" s="13"/>
      <c r="B474" s="13"/>
      <c r="C474" s="45"/>
      <c r="D474" s="13"/>
      <c r="E474" s="13"/>
      <c r="F474" s="13"/>
      <c r="G474" s="13"/>
      <c r="H474" s="13"/>
      <c r="I474" s="48"/>
    </row>
    <row r="475" spans="1:9" x14ac:dyDescent="0.2">
      <c r="A475" s="13"/>
      <c r="B475" s="13"/>
      <c r="C475" s="45"/>
      <c r="D475" s="13"/>
      <c r="E475" s="13"/>
      <c r="F475" s="13"/>
      <c r="G475" s="13"/>
      <c r="H475" s="13"/>
      <c r="I475" s="48"/>
    </row>
    <row r="476" spans="1:9" x14ac:dyDescent="0.2">
      <c r="A476" s="13"/>
      <c r="B476" s="13"/>
      <c r="C476" s="45"/>
      <c r="D476" s="13"/>
      <c r="E476" s="13"/>
      <c r="F476" s="13"/>
      <c r="G476" s="13"/>
      <c r="H476" s="13"/>
      <c r="I476" s="48"/>
    </row>
    <row r="477" spans="1:9" x14ac:dyDescent="0.2">
      <c r="A477" s="13"/>
      <c r="B477" s="13"/>
      <c r="C477" s="45"/>
      <c r="D477" s="13"/>
      <c r="E477" s="13"/>
      <c r="F477" s="13"/>
      <c r="G477" s="13"/>
      <c r="H477" s="13"/>
      <c r="I477" s="48"/>
    </row>
    <row r="478" spans="1:9" x14ac:dyDescent="0.2">
      <c r="A478" s="13"/>
      <c r="B478" s="13"/>
      <c r="C478" s="45"/>
      <c r="D478" s="13"/>
      <c r="E478" s="13"/>
      <c r="F478" s="13"/>
      <c r="G478" s="13"/>
      <c r="H478" s="13"/>
      <c r="I478" s="48"/>
    </row>
    <row r="479" spans="1:9" x14ac:dyDescent="0.2">
      <c r="A479" s="13"/>
      <c r="B479" s="13"/>
      <c r="C479" s="45"/>
      <c r="D479" s="13"/>
      <c r="E479" s="13"/>
      <c r="F479" s="13"/>
      <c r="G479" s="13"/>
      <c r="H479" s="13"/>
      <c r="I479" s="48"/>
    </row>
    <row r="480" spans="1:9" x14ac:dyDescent="0.2">
      <c r="A480" s="13"/>
      <c r="B480" s="13"/>
      <c r="C480" s="45"/>
      <c r="D480" s="13"/>
      <c r="E480" s="13"/>
      <c r="F480" s="13"/>
      <c r="G480" s="13"/>
      <c r="H480" s="13"/>
      <c r="I480" s="48"/>
    </row>
    <row r="481" spans="1:9" x14ac:dyDescent="0.2">
      <c r="A481" s="13"/>
      <c r="B481" s="13"/>
      <c r="C481" s="45"/>
      <c r="D481" s="13"/>
      <c r="E481" s="13"/>
      <c r="F481" s="13"/>
      <c r="G481" s="13"/>
      <c r="H481" s="13"/>
      <c r="I481" s="48"/>
    </row>
    <row r="482" spans="1:9" x14ac:dyDescent="0.2">
      <c r="A482" s="13"/>
      <c r="B482" s="13"/>
      <c r="C482" s="45"/>
      <c r="D482" s="13"/>
      <c r="E482" s="13"/>
      <c r="F482" s="13"/>
      <c r="G482" s="13"/>
      <c r="H482" s="13"/>
      <c r="I482" s="48"/>
    </row>
    <row r="483" spans="1:9" x14ac:dyDescent="0.2">
      <c r="A483" s="13"/>
      <c r="B483" s="13"/>
      <c r="C483" s="45"/>
      <c r="D483" s="13"/>
      <c r="E483" s="13"/>
      <c r="F483" s="13"/>
      <c r="G483" s="13"/>
      <c r="H483" s="13"/>
      <c r="I483" s="48"/>
    </row>
    <row r="484" spans="1:9" x14ac:dyDescent="0.2">
      <c r="A484" s="13"/>
      <c r="B484" s="13"/>
      <c r="C484" s="45"/>
      <c r="D484" s="13"/>
      <c r="E484" s="13"/>
      <c r="F484" s="13"/>
      <c r="G484" s="13"/>
      <c r="H484" s="13"/>
      <c r="I484" s="48"/>
    </row>
    <row r="485" spans="1:9" x14ac:dyDescent="0.2">
      <c r="A485" s="13"/>
      <c r="B485" s="13"/>
      <c r="C485" s="45"/>
      <c r="D485" s="13"/>
      <c r="E485" s="13"/>
      <c r="F485" s="13"/>
      <c r="G485" s="13"/>
      <c r="H485" s="13"/>
      <c r="I485" s="48"/>
    </row>
    <row r="486" spans="1:9" x14ac:dyDescent="0.2">
      <c r="A486" s="13"/>
      <c r="B486" s="13"/>
      <c r="C486" s="45"/>
      <c r="D486" s="13"/>
      <c r="E486" s="13"/>
      <c r="F486" s="13"/>
      <c r="G486" s="13"/>
      <c r="H486" s="13"/>
      <c r="I486" s="48"/>
    </row>
    <row r="487" spans="1:9" x14ac:dyDescent="0.2">
      <c r="A487" s="13"/>
      <c r="B487" s="13"/>
      <c r="C487" s="45"/>
      <c r="D487" s="13"/>
      <c r="E487" s="13"/>
      <c r="F487" s="13"/>
      <c r="G487" s="13"/>
      <c r="H487" s="13"/>
      <c r="I487" s="48"/>
    </row>
    <row r="488" spans="1:9" x14ac:dyDescent="0.2">
      <c r="A488" s="13"/>
      <c r="B488" s="13"/>
      <c r="C488" s="45"/>
      <c r="D488" s="13"/>
      <c r="E488" s="13"/>
      <c r="F488" s="13"/>
      <c r="G488" s="13"/>
      <c r="H488" s="13"/>
      <c r="I488" s="48"/>
    </row>
    <row r="489" spans="1:9" x14ac:dyDescent="0.2">
      <c r="A489" s="13"/>
      <c r="B489" s="13"/>
      <c r="C489" s="45"/>
      <c r="D489" s="13"/>
      <c r="E489" s="13"/>
      <c r="F489" s="13"/>
      <c r="G489" s="13"/>
      <c r="H489" s="13"/>
      <c r="I489" s="48"/>
    </row>
    <row r="490" spans="1:9" x14ac:dyDescent="0.2">
      <c r="A490" s="13"/>
      <c r="B490" s="13"/>
      <c r="C490" s="45"/>
      <c r="D490" s="13"/>
      <c r="E490" s="13"/>
      <c r="F490" s="13"/>
      <c r="G490" s="13"/>
      <c r="H490" s="13"/>
      <c r="I490" s="48"/>
    </row>
    <row r="491" spans="1:9" x14ac:dyDescent="0.2">
      <c r="A491" s="13"/>
      <c r="B491" s="13"/>
      <c r="C491" s="45"/>
      <c r="D491" s="13"/>
      <c r="E491" s="13"/>
      <c r="F491" s="13"/>
      <c r="G491" s="13"/>
      <c r="H491" s="13"/>
      <c r="I491" s="48"/>
    </row>
    <row r="492" spans="1:9" x14ac:dyDescent="0.2">
      <c r="A492" s="13"/>
      <c r="B492" s="13"/>
      <c r="C492" s="45"/>
      <c r="D492" s="13"/>
      <c r="E492" s="13"/>
      <c r="F492" s="13"/>
      <c r="G492" s="13"/>
      <c r="H492" s="13"/>
      <c r="I492" s="48"/>
    </row>
    <row r="493" spans="1:9" x14ac:dyDescent="0.2">
      <c r="A493" s="13"/>
      <c r="B493" s="13"/>
      <c r="C493" s="45"/>
      <c r="D493" s="13"/>
      <c r="E493" s="13"/>
      <c r="F493" s="13"/>
      <c r="G493" s="13"/>
      <c r="H493" s="13"/>
      <c r="I493" s="48"/>
    </row>
    <row r="494" spans="1:9" x14ac:dyDescent="0.2">
      <c r="A494" s="13"/>
      <c r="B494" s="13"/>
      <c r="C494" s="45"/>
      <c r="D494" s="13"/>
      <c r="E494" s="13"/>
      <c r="F494" s="13"/>
      <c r="G494" s="13"/>
      <c r="H494" s="13"/>
      <c r="I494" s="48"/>
    </row>
    <row r="495" spans="1:9" x14ac:dyDescent="0.2">
      <c r="A495" s="13"/>
      <c r="B495" s="13"/>
      <c r="C495" s="45"/>
      <c r="D495" s="13"/>
      <c r="E495" s="13"/>
      <c r="F495" s="13"/>
      <c r="G495" s="13"/>
      <c r="H495" s="13"/>
      <c r="I495" s="48"/>
    </row>
    <row r="496" spans="1:9" x14ac:dyDescent="0.2">
      <c r="A496" s="13"/>
      <c r="B496" s="13"/>
      <c r="C496" s="45"/>
      <c r="D496" s="13"/>
      <c r="E496" s="13"/>
      <c r="F496" s="13"/>
      <c r="G496" s="13"/>
      <c r="H496" s="13"/>
      <c r="I496" s="48"/>
    </row>
    <row r="497" spans="1:9" x14ac:dyDescent="0.2">
      <c r="A497" s="13"/>
      <c r="B497" s="13"/>
      <c r="C497" s="45"/>
      <c r="D497" s="13"/>
      <c r="E497" s="13"/>
      <c r="F497" s="13"/>
      <c r="G497" s="13"/>
      <c r="H497" s="13"/>
      <c r="I497" s="48"/>
    </row>
    <row r="498" spans="1:9" x14ac:dyDescent="0.2">
      <c r="A498" s="13"/>
      <c r="B498" s="13"/>
      <c r="C498" s="45"/>
      <c r="D498" s="13"/>
      <c r="E498" s="13"/>
      <c r="F498" s="13"/>
      <c r="G498" s="13"/>
      <c r="H498" s="13"/>
      <c r="I498" s="48"/>
    </row>
    <row r="499" spans="1:9" x14ac:dyDescent="0.2">
      <c r="A499" s="13"/>
      <c r="B499" s="13"/>
      <c r="C499" s="45"/>
      <c r="D499" s="13"/>
      <c r="E499" s="13"/>
      <c r="F499" s="13"/>
      <c r="G499" s="13"/>
      <c r="H499" s="13"/>
      <c r="I499" s="48"/>
    </row>
    <row r="500" spans="1:9" x14ac:dyDescent="0.2">
      <c r="A500" s="13"/>
      <c r="B500" s="13"/>
      <c r="C500" s="45"/>
      <c r="D500" s="13"/>
      <c r="E500" s="13"/>
      <c r="F500" s="13"/>
      <c r="G500" s="13"/>
      <c r="H500" s="13"/>
      <c r="I500" s="48"/>
    </row>
    <row r="501" spans="1:9" x14ac:dyDescent="0.2">
      <c r="A501" s="13"/>
      <c r="B501" s="13"/>
      <c r="C501" s="45"/>
      <c r="D501" s="13"/>
      <c r="E501" s="13"/>
      <c r="F501" s="13"/>
      <c r="G501" s="13"/>
      <c r="H501" s="13"/>
      <c r="I501" s="48"/>
    </row>
    <row r="502" spans="1:9" x14ac:dyDescent="0.2">
      <c r="A502" s="13"/>
      <c r="B502" s="13"/>
      <c r="C502" s="45"/>
      <c r="D502" s="13"/>
      <c r="E502" s="13"/>
      <c r="F502" s="13"/>
      <c r="G502" s="13"/>
      <c r="H502" s="13"/>
      <c r="I502" s="48"/>
    </row>
    <row r="503" spans="1:9" x14ac:dyDescent="0.2">
      <c r="A503" s="13"/>
      <c r="B503" s="13"/>
      <c r="C503" s="45"/>
      <c r="D503" s="13"/>
      <c r="E503" s="13"/>
      <c r="F503" s="13"/>
      <c r="G503" s="13"/>
      <c r="H503" s="13"/>
      <c r="I503" s="48"/>
    </row>
    <row r="504" spans="1:9" x14ac:dyDescent="0.2">
      <c r="A504" s="13"/>
      <c r="B504" s="13"/>
      <c r="C504" s="45"/>
      <c r="D504" s="13"/>
      <c r="E504" s="13"/>
      <c r="F504" s="13"/>
      <c r="G504" s="13"/>
      <c r="H504" s="13"/>
      <c r="I504" s="48"/>
    </row>
    <row r="505" spans="1:9" x14ac:dyDescent="0.2">
      <c r="A505" s="13"/>
      <c r="B505" s="13"/>
      <c r="C505" s="45"/>
      <c r="D505" s="13"/>
      <c r="E505" s="13"/>
      <c r="F505" s="13"/>
      <c r="G505" s="13"/>
      <c r="H505" s="13"/>
      <c r="I505" s="48"/>
    </row>
    <row r="506" spans="1:9" x14ac:dyDescent="0.2">
      <c r="A506" s="13"/>
      <c r="B506" s="13"/>
      <c r="C506" s="45"/>
      <c r="D506" s="13"/>
      <c r="E506" s="13"/>
      <c r="F506" s="13"/>
      <c r="G506" s="13"/>
      <c r="H506" s="13"/>
      <c r="I506" s="48"/>
    </row>
    <row r="507" spans="1:9" x14ac:dyDescent="0.2">
      <c r="A507" s="13"/>
      <c r="B507" s="13"/>
      <c r="C507" s="45"/>
      <c r="D507" s="13"/>
      <c r="E507" s="13"/>
      <c r="F507" s="13"/>
      <c r="G507" s="13"/>
      <c r="H507" s="13"/>
      <c r="I507" s="48"/>
    </row>
    <row r="508" spans="1:9" x14ac:dyDescent="0.2">
      <c r="A508" s="13"/>
      <c r="B508" s="13"/>
      <c r="C508" s="45"/>
      <c r="D508" s="13"/>
      <c r="E508" s="13"/>
      <c r="F508" s="13"/>
      <c r="G508" s="13"/>
      <c r="H508" s="13"/>
      <c r="I508" s="48"/>
    </row>
    <row r="509" spans="1:9" x14ac:dyDescent="0.2">
      <c r="A509" s="13"/>
      <c r="B509" s="13"/>
      <c r="C509" s="45"/>
      <c r="D509" s="13"/>
      <c r="E509" s="13"/>
      <c r="F509" s="13"/>
      <c r="G509" s="13"/>
      <c r="H509" s="13"/>
      <c r="I509" s="48"/>
    </row>
    <row r="510" spans="1:9" x14ac:dyDescent="0.2">
      <c r="A510" s="13"/>
      <c r="B510" s="13"/>
      <c r="C510" s="45"/>
      <c r="D510" s="13"/>
      <c r="E510" s="13"/>
      <c r="F510" s="13"/>
      <c r="G510" s="13"/>
      <c r="H510" s="13"/>
      <c r="I510" s="48"/>
    </row>
    <row r="511" spans="1:9" x14ac:dyDescent="0.2">
      <c r="A511" s="13"/>
      <c r="B511" s="13"/>
      <c r="C511" s="45"/>
      <c r="D511" s="13"/>
      <c r="E511" s="13"/>
      <c r="F511" s="13"/>
      <c r="G511" s="13"/>
      <c r="H511" s="13"/>
      <c r="I511" s="48"/>
    </row>
    <row r="512" spans="1:9" x14ac:dyDescent="0.2">
      <c r="A512" s="13"/>
      <c r="B512" s="13"/>
      <c r="C512" s="45"/>
      <c r="D512" s="13"/>
      <c r="E512" s="13"/>
      <c r="F512" s="13"/>
      <c r="G512" s="13"/>
      <c r="H512" s="13"/>
      <c r="I512" s="48"/>
    </row>
    <row r="513" spans="1:9" x14ac:dyDescent="0.2">
      <c r="A513" s="13"/>
      <c r="B513" s="13"/>
      <c r="C513" s="45"/>
      <c r="D513" s="13"/>
      <c r="E513" s="13"/>
      <c r="F513" s="13"/>
      <c r="G513" s="13"/>
      <c r="H513" s="13"/>
      <c r="I513" s="48"/>
    </row>
    <row r="514" spans="1:9" x14ac:dyDescent="0.2">
      <c r="A514" s="13"/>
      <c r="B514" s="13"/>
      <c r="C514" s="45"/>
      <c r="D514" s="13"/>
      <c r="E514" s="13"/>
      <c r="F514" s="13"/>
      <c r="G514" s="13"/>
      <c r="H514" s="13"/>
      <c r="I514" s="48"/>
    </row>
    <row r="515" spans="1:9" x14ac:dyDescent="0.2">
      <c r="A515" s="13"/>
      <c r="B515" s="13"/>
      <c r="C515" s="45"/>
      <c r="D515" s="13"/>
      <c r="E515" s="13"/>
      <c r="F515" s="13"/>
      <c r="G515" s="13"/>
      <c r="H515" s="13"/>
      <c r="I515" s="48"/>
    </row>
    <row r="516" spans="1:9" x14ac:dyDescent="0.2">
      <c r="A516" s="13"/>
      <c r="B516" s="13"/>
      <c r="C516" s="45"/>
      <c r="D516" s="13"/>
      <c r="E516" s="13"/>
      <c r="F516" s="13"/>
      <c r="G516" s="13"/>
      <c r="H516" s="13"/>
      <c r="I516" s="48"/>
    </row>
    <row r="517" spans="1:9" x14ac:dyDescent="0.2">
      <c r="A517" s="13"/>
      <c r="B517" s="13"/>
      <c r="C517" s="45"/>
      <c r="D517" s="13"/>
      <c r="E517" s="13"/>
      <c r="F517" s="13"/>
      <c r="G517" s="13"/>
      <c r="H517" s="13"/>
      <c r="I517" s="48"/>
    </row>
    <row r="518" spans="1:9" x14ac:dyDescent="0.2">
      <c r="A518" s="13"/>
      <c r="B518" s="13"/>
      <c r="C518" s="45"/>
      <c r="D518" s="13"/>
      <c r="E518" s="13"/>
      <c r="F518" s="13"/>
      <c r="G518" s="13"/>
      <c r="H518" s="13"/>
      <c r="I518" s="48"/>
    </row>
    <row r="519" spans="1:9" x14ac:dyDescent="0.2">
      <c r="A519" s="13"/>
      <c r="B519" s="13"/>
      <c r="C519" s="45"/>
      <c r="D519" s="13"/>
      <c r="E519" s="13"/>
      <c r="F519" s="13"/>
      <c r="G519" s="13"/>
      <c r="H519" s="13"/>
      <c r="I519" s="48"/>
    </row>
    <row r="520" spans="1:9" x14ac:dyDescent="0.2">
      <c r="A520" s="13"/>
      <c r="B520" s="13"/>
      <c r="C520" s="45"/>
      <c r="D520" s="13"/>
      <c r="E520" s="13"/>
      <c r="F520" s="13"/>
      <c r="G520" s="13"/>
      <c r="H520" s="13"/>
      <c r="I520" s="48"/>
    </row>
    <row r="521" spans="1:9" x14ac:dyDescent="0.2">
      <c r="A521" s="13"/>
      <c r="B521" s="13"/>
      <c r="C521" s="45"/>
      <c r="D521" s="13"/>
      <c r="E521" s="13"/>
      <c r="F521" s="13"/>
      <c r="G521" s="13"/>
      <c r="H521" s="13"/>
      <c r="I521" s="48"/>
    </row>
    <row r="522" spans="1:9" x14ac:dyDescent="0.2">
      <c r="A522" s="13"/>
      <c r="B522" s="13"/>
      <c r="C522" s="45"/>
      <c r="D522" s="13"/>
      <c r="E522" s="13"/>
      <c r="F522" s="13"/>
      <c r="G522" s="13"/>
      <c r="H522" s="13"/>
      <c r="I522" s="48"/>
    </row>
    <row r="523" spans="1:9" x14ac:dyDescent="0.2">
      <c r="A523" s="13"/>
      <c r="B523" s="13"/>
      <c r="C523" s="45"/>
      <c r="D523" s="13"/>
      <c r="E523" s="13"/>
      <c r="F523" s="13"/>
      <c r="G523" s="13"/>
      <c r="H523" s="13"/>
      <c r="I523" s="48"/>
    </row>
    <row r="524" spans="1:9" x14ac:dyDescent="0.2">
      <c r="A524" s="13"/>
      <c r="B524" s="13"/>
      <c r="C524" s="45"/>
      <c r="D524" s="13"/>
      <c r="E524" s="13"/>
      <c r="F524" s="13"/>
      <c r="G524" s="13"/>
      <c r="H524" s="13"/>
      <c r="I524" s="48"/>
    </row>
    <row r="525" spans="1:9" x14ac:dyDescent="0.2">
      <c r="A525" s="13"/>
      <c r="B525" s="13"/>
      <c r="C525" s="45"/>
      <c r="D525" s="13"/>
      <c r="E525" s="13"/>
      <c r="F525" s="13"/>
      <c r="G525" s="13"/>
      <c r="H525" s="13"/>
      <c r="I525" s="48"/>
    </row>
    <row r="526" spans="1:9" x14ac:dyDescent="0.2">
      <c r="A526" s="13"/>
      <c r="B526" s="13"/>
      <c r="C526" s="45"/>
      <c r="D526" s="13"/>
      <c r="E526" s="13"/>
      <c r="F526" s="13"/>
      <c r="G526" s="13"/>
      <c r="H526" s="13"/>
      <c r="I526" s="48"/>
    </row>
    <row r="527" spans="1:9" x14ac:dyDescent="0.2">
      <c r="A527" s="13"/>
      <c r="B527" s="13"/>
      <c r="C527" s="45"/>
      <c r="D527" s="13"/>
      <c r="E527" s="13"/>
      <c r="F527" s="13"/>
      <c r="G527" s="13"/>
      <c r="H527" s="13"/>
      <c r="I527" s="48"/>
    </row>
    <row r="528" spans="1:9" x14ac:dyDescent="0.2">
      <c r="A528" s="13"/>
      <c r="B528" s="13"/>
      <c r="C528" s="45"/>
      <c r="D528" s="13"/>
      <c r="E528" s="13"/>
      <c r="F528" s="13"/>
      <c r="G528" s="13"/>
      <c r="H528" s="13"/>
      <c r="I528" s="48"/>
    </row>
    <row r="529" spans="1:9" x14ac:dyDescent="0.2">
      <c r="A529" s="13"/>
      <c r="B529" s="13"/>
      <c r="C529" s="45"/>
      <c r="D529" s="13"/>
      <c r="E529" s="13"/>
      <c r="F529" s="13"/>
      <c r="G529" s="13"/>
      <c r="H529" s="13"/>
      <c r="I529" s="48"/>
    </row>
    <row r="530" spans="1:9" x14ac:dyDescent="0.2">
      <c r="A530" s="13"/>
      <c r="B530" s="13"/>
      <c r="C530" s="45"/>
      <c r="D530" s="13"/>
      <c r="E530" s="13"/>
      <c r="F530" s="13"/>
      <c r="G530" s="13"/>
      <c r="H530" s="13"/>
      <c r="I530" s="48"/>
    </row>
    <row r="531" spans="1:9" x14ac:dyDescent="0.2">
      <c r="A531" s="13"/>
      <c r="B531" s="13"/>
      <c r="C531" s="45"/>
      <c r="D531" s="13"/>
      <c r="E531" s="13"/>
      <c r="F531" s="13"/>
      <c r="G531" s="13"/>
      <c r="H531" s="13"/>
      <c r="I531" s="48"/>
    </row>
    <row r="532" spans="1:9" x14ac:dyDescent="0.2">
      <c r="A532" s="13"/>
      <c r="B532" s="13"/>
      <c r="C532" s="45"/>
      <c r="D532" s="13"/>
      <c r="E532" s="13"/>
      <c r="F532" s="13"/>
      <c r="G532" s="13"/>
      <c r="H532" s="13"/>
      <c r="I532" s="48"/>
    </row>
    <row r="533" spans="1:9" x14ac:dyDescent="0.2">
      <c r="A533" s="13"/>
      <c r="B533" s="13"/>
      <c r="C533" s="45"/>
      <c r="D533" s="13"/>
      <c r="E533" s="13"/>
      <c r="F533" s="13"/>
      <c r="G533" s="13"/>
      <c r="H533" s="13"/>
      <c r="I533" s="48"/>
    </row>
    <row r="534" spans="1:9" x14ac:dyDescent="0.2">
      <c r="A534" s="13"/>
      <c r="B534" s="13"/>
      <c r="C534" s="45"/>
      <c r="D534" s="13"/>
      <c r="E534" s="13"/>
      <c r="F534" s="13"/>
      <c r="G534" s="13"/>
      <c r="H534" s="13"/>
      <c r="I534" s="48"/>
    </row>
    <row r="535" spans="1:9" x14ac:dyDescent="0.2">
      <c r="A535" s="13"/>
      <c r="B535" s="13"/>
      <c r="C535" s="45"/>
      <c r="D535" s="13"/>
      <c r="E535" s="13"/>
      <c r="F535" s="13"/>
      <c r="G535" s="13"/>
      <c r="H535" s="13"/>
      <c r="I535" s="48"/>
    </row>
    <row r="536" spans="1:9" x14ac:dyDescent="0.2">
      <c r="A536" s="13"/>
      <c r="B536" s="13"/>
      <c r="C536" s="45"/>
      <c r="D536" s="13"/>
      <c r="E536" s="13"/>
      <c r="F536" s="13"/>
      <c r="G536" s="13"/>
      <c r="H536" s="13"/>
      <c r="I536" s="48"/>
    </row>
    <row r="537" spans="1:9" x14ac:dyDescent="0.2">
      <c r="A537" s="13"/>
      <c r="B537" s="13"/>
      <c r="C537" s="45"/>
      <c r="D537" s="13"/>
      <c r="E537" s="13"/>
      <c r="F537" s="13"/>
      <c r="G537" s="13"/>
      <c r="H537" s="13"/>
      <c r="I537" s="48"/>
    </row>
    <row r="538" spans="1:9" x14ac:dyDescent="0.2">
      <c r="A538" s="13"/>
      <c r="B538" s="13"/>
      <c r="C538" s="45"/>
      <c r="D538" s="13"/>
      <c r="E538" s="13"/>
      <c r="F538" s="13"/>
      <c r="G538" s="13"/>
      <c r="H538" s="13"/>
      <c r="I538" s="48"/>
    </row>
    <row r="539" spans="1:9" x14ac:dyDescent="0.2">
      <c r="A539" s="13"/>
      <c r="B539" s="13"/>
      <c r="C539" s="45"/>
      <c r="D539" s="13"/>
      <c r="E539" s="13"/>
      <c r="F539" s="13"/>
      <c r="G539" s="13"/>
      <c r="H539" s="13"/>
      <c r="I539" s="48"/>
    </row>
    <row r="540" spans="1:9" x14ac:dyDescent="0.2">
      <c r="A540" s="13"/>
      <c r="B540" s="13"/>
      <c r="C540" s="45"/>
      <c r="D540" s="13"/>
      <c r="E540" s="13"/>
      <c r="F540" s="13"/>
      <c r="G540" s="13"/>
      <c r="H540" s="13"/>
      <c r="I540" s="48"/>
    </row>
    <row r="541" spans="1:9" x14ac:dyDescent="0.2">
      <c r="A541" s="13"/>
      <c r="B541" s="13"/>
      <c r="C541" s="45"/>
      <c r="D541" s="13"/>
      <c r="E541" s="13"/>
      <c r="F541" s="13"/>
      <c r="G541" s="13"/>
      <c r="H541" s="13"/>
      <c r="I541" s="48"/>
    </row>
    <row r="542" spans="1:9" x14ac:dyDescent="0.2">
      <c r="A542" s="13"/>
      <c r="B542" s="13"/>
      <c r="C542" s="45"/>
      <c r="D542" s="13"/>
      <c r="E542" s="13"/>
      <c r="F542" s="13"/>
      <c r="G542" s="13"/>
      <c r="H542" s="13"/>
      <c r="I542" s="48"/>
    </row>
    <row r="543" spans="1:9" x14ac:dyDescent="0.2">
      <c r="A543" s="13"/>
      <c r="B543" s="13"/>
      <c r="C543" s="45"/>
      <c r="D543" s="13"/>
      <c r="E543" s="13"/>
      <c r="F543" s="13"/>
      <c r="G543" s="13"/>
      <c r="H543" s="13"/>
      <c r="I543" s="48"/>
    </row>
    <row r="544" spans="1:9" x14ac:dyDescent="0.2">
      <c r="A544" s="13"/>
      <c r="B544" s="13"/>
      <c r="C544" s="45"/>
      <c r="D544" s="13"/>
      <c r="E544" s="13"/>
      <c r="F544" s="13"/>
      <c r="G544" s="13"/>
      <c r="H544" s="13"/>
      <c r="I544" s="48"/>
    </row>
    <row r="545" spans="1:9" x14ac:dyDescent="0.2">
      <c r="A545" s="13"/>
      <c r="B545" s="13"/>
      <c r="C545" s="45"/>
      <c r="D545" s="13"/>
      <c r="E545" s="13"/>
      <c r="F545" s="13"/>
      <c r="G545" s="13"/>
      <c r="H545" s="13"/>
      <c r="I545" s="48"/>
    </row>
    <row r="546" spans="1:9" x14ac:dyDescent="0.2">
      <c r="A546" s="13"/>
      <c r="B546" s="13"/>
      <c r="C546" s="45"/>
      <c r="D546" s="13"/>
      <c r="E546" s="13"/>
      <c r="F546" s="13"/>
      <c r="G546" s="13"/>
      <c r="H546" s="13"/>
      <c r="I546" s="48"/>
    </row>
    <row r="547" spans="1:9" x14ac:dyDescent="0.2">
      <c r="A547" s="13"/>
      <c r="B547" s="13"/>
      <c r="C547" s="45"/>
      <c r="D547" s="13"/>
      <c r="E547" s="13"/>
      <c r="F547" s="13"/>
      <c r="G547" s="13"/>
      <c r="H547" s="13"/>
      <c r="I547" s="48"/>
    </row>
    <row r="548" spans="1:9" x14ac:dyDescent="0.2">
      <c r="A548" s="13"/>
      <c r="B548" s="13"/>
      <c r="C548" s="45"/>
      <c r="D548" s="13"/>
      <c r="E548" s="13"/>
      <c r="F548" s="13"/>
      <c r="G548" s="13"/>
      <c r="H548" s="13"/>
      <c r="I548" s="48"/>
    </row>
    <row r="549" spans="1:9" x14ac:dyDescent="0.2">
      <c r="A549" s="13"/>
      <c r="B549" s="13"/>
      <c r="C549" s="45"/>
      <c r="D549" s="13"/>
      <c r="E549" s="13"/>
      <c r="F549" s="13"/>
      <c r="G549" s="13"/>
      <c r="H549" s="13"/>
      <c r="I549" s="48"/>
    </row>
    <row r="550" spans="1:9" x14ac:dyDescent="0.2">
      <c r="A550" s="13"/>
      <c r="B550" s="13"/>
      <c r="C550" s="45"/>
      <c r="D550" s="13"/>
      <c r="E550" s="13"/>
      <c r="F550" s="13"/>
      <c r="G550" s="13"/>
      <c r="H550" s="13"/>
      <c r="I550" s="48"/>
    </row>
    <row r="551" spans="1:9" x14ac:dyDescent="0.2">
      <c r="A551" s="13"/>
      <c r="B551" s="13"/>
      <c r="C551" s="45"/>
      <c r="D551" s="13"/>
      <c r="E551" s="13"/>
      <c r="F551" s="13"/>
      <c r="G551" s="13"/>
      <c r="H551" s="13"/>
      <c r="I551" s="48"/>
    </row>
    <row r="552" spans="1:9" x14ac:dyDescent="0.2">
      <c r="A552" s="13"/>
      <c r="B552" s="13"/>
      <c r="C552" s="45"/>
      <c r="D552" s="13"/>
      <c r="E552" s="13"/>
      <c r="F552" s="13"/>
      <c r="G552" s="13"/>
      <c r="H552" s="13"/>
      <c r="I552" s="48"/>
    </row>
    <row r="553" spans="1:9" x14ac:dyDescent="0.2">
      <c r="A553" s="13"/>
      <c r="B553" s="13"/>
      <c r="C553" s="45"/>
      <c r="D553" s="13"/>
      <c r="E553" s="13"/>
      <c r="F553" s="13"/>
      <c r="G553" s="13"/>
      <c r="H553" s="13"/>
      <c r="I553" s="48"/>
    </row>
    <row r="554" spans="1:9" x14ac:dyDescent="0.2">
      <c r="A554" s="13"/>
      <c r="B554" s="13"/>
      <c r="C554" s="45"/>
      <c r="D554" s="13"/>
      <c r="E554" s="13"/>
      <c r="F554" s="13"/>
      <c r="G554" s="13"/>
      <c r="H554" s="13"/>
      <c r="I554" s="48"/>
    </row>
    <row r="555" spans="1:9" x14ac:dyDescent="0.2">
      <c r="A555" s="13"/>
      <c r="B555" s="13"/>
      <c r="C555" s="45"/>
      <c r="D555" s="13"/>
      <c r="E555" s="13"/>
      <c r="F555" s="13"/>
      <c r="G555" s="13"/>
      <c r="H555" s="13"/>
      <c r="I555" s="48"/>
    </row>
    <row r="556" spans="1:9" x14ac:dyDescent="0.2">
      <c r="A556" s="13"/>
      <c r="B556" s="13"/>
      <c r="C556" s="45"/>
      <c r="D556" s="13"/>
      <c r="E556" s="13"/>
      <c r="F556" s="13"/>
      <c r="G556" s="13"/>
      <c r="H556" s="13"/>
      <c r="I556" s="48"/>
    </row>
    <row r="557" spans="1:9" x14ac:dyDescent="0.2">
      <c r="A557" s="13"/>
      <c r="B557" s="13"/>
      <c r="C557" s="45"/>
      <c r="D557" s="13"/>
      <c r="E557" s="13"/>
      <c r="F557" s="13"/>
      <c r="G557" s="13"/>
      <c r="H557" s="13"/>
      <c r="I557" s="48"/>
    </row>
    <row r="558" spans="1:9" x14ac:dyDescent="0.2">
      <c r="A558" s="13"/>
      <c r="B558" s="13"/>
      <c r="C558" s="45"/>
      <c r="D558" s="13"/>
      <c r="E558" s="13"/>
      <c r="F558" s="13"/>
      <c r="G558" s="13"/>
      <c r="H558" s="13"/>
      <c r="I558" s="48"/>
    </row>
    <row r="559" spans="1:9" x14ac:dyDescent="0.2">
      <c r="A559" s="13"/>
      <c r="B559" s="13"/>
      <c r="C559" s="45"/>
      <c r="D559" s="13"/>
      <c r="E559" s="13"/>
      <c r="F559" s="13"/>
      <c r="G559" s="13"/>
      <c r="H559" s="13"/>
      <c r="I559" s="48"/>
    </row>
    <row r="560" spans="1:9" x14ac:dyDescent="0.2">
      <c r="A560" s="13"/>
      <c r="B560" s="13"/>
      <c r="C560" s="45"/>
      <c r="D560" s="13"/>
      <c r="E560" s="13"/>
      <c r="F560" s="13"/>
      <c r="G560" s="13"/>
      <c r="H560" s="13"/>
      <c r="I560" s="48"/>
    </row>
    <row r="561" spans="1:9" x14ac:dyDescent="0.2">
      <c r="A561" s="13"/>
      <c r="B561" s="13"/>
      <c r="C561" s="45"/>
      <c r="D561" s="13"/>
      <c r="E561" s="13"/>
      <c r="F561" s="13"/>
      <c r="G561" s="13"/>
      <c r="H561" s="13"/>
      <c r="I561" s="48"/>
    </row>
    <row r="562" spans="1:9" x14ac:dyDescent="0.2">
      <c r="A562" s="13"/>
      <c r="B562" s="13"/>
      <c r="C562" s="45"/>
      <c r="D562" s="13"/>
      <c r="E562" s="13"/>
      <c r="F562" s="13"/>
      <c r="G562" s="13"/>
      <c r="H562" s="13"/>
      <c r="I562" s="48"/>
    </row>
    <row r="563" spans="1:9" x14ac:dyDescent="0.2">
      <c r="A563" s="13"/>
      <c r="B563" s="13"/>
      <c r="C563" s="45"/>
      <c r="D563" s="13"/>
      <c r="E563" s="13"/>
      <c r="F563" s="13"/>
      <c r="G563" s="13"/>
      <c r="H563" s="13"/>
      <c r="I563" s="48"/>
    </row>
    <row r="564" spans="1:9" x14ac:dyDescent="0.2">
      <c r="A564" s="13"/>
      <c r="B564" s="13"/>
      <c r="C564" s="45"/>
      <c r="D564" s="13"/>
      <c r="E564" s="13"/>
      <c r="F564" s="13"/>
      <c r="G564" s="13"/>
      <c r="H564" s="13"/>
      <c r="I564" s="48"/>
    </row>
    <row r="565" spans="1:9" x14ac:dyDescent="0.2">
      <c r="A565" s="13"/>
      <c r="B565" s="13"/>
      <c r="C565" s="45"/>
      <c r="D565" s="13"/>
      <c r="E565" s="13"/>
      <c r="F565" s="13"/>
      <c r="G565" s="13"/>
      <c r="H565" s="13"/>
      <c r="I565" s="48"/>
    </row>
    <row r="566" spans="1:9" x14ac:dyDescent="0.2">
      <c r="A566" s="13"/>
      <c r="B566" s="13"/>
      <c r="C566" s="45"/>
      <c r="D566" s="13"/>
      <c r="E566" s="13"/>
      <c r="F566" s="13"/>
      <c r="G566" s="13"/>
      <c r="H566" s="13"/>
      <c r="I566" s="48"/>
    </row>
    <row r="567" spans="1:9" x14ac:dyDescent="0.2">
      <c r="A567" s="13"/>
      <c r="B567" s="13"/>
      <c r="C567" s="45"/>
      <c r="D567" s="13"/>
      <c r="E567" s="13"/>
      <c r="F567" s="13"/>
      <c r="G567" s="13"/>
      <c r="H567" s="13"/>
      <c r="I567" s="48"/>
    </row>
    <row r="568" spans="1:9" x14ac:dyDescent="0.2">
      <c r="A568" s="13"/>
      <c r="B568" s="13"/>
      <c r="C568" s="45"/>
      <c r="D568" s="13"/>
      <c r="E568" s="13"/>
      <c r="F568" s="13"/>
      <c r="G568" s="13"/>
      <c r="H568" s="13"/>
      <c r="I568" s="48"/>
    </row>
    <row r="569" spans="1:9" x14ac:dyDescent="0.2">
      <c r="A569" s="13"/>
      <c r="B569" s="13"/>
      <c r="C569" s="45"/>
      <c r="D569" s="13"/>
      <c r="E569" s="13"/>
      <c r="F569" s="13"/>
      <c r="G569" s="13"/>
      <c r="H569" s="13"/>
      <c r="I569" s="48"/>
    </row>
    <row r="570" spans="1:9" x14ac:dyDescent="0.2">
      <c r="A570" s="13"/>
      <c r="B570" s="13"/>
      <c r="C570" s="45"/>
      <c r="D570" s="13"/>
      <c r="E570" s="13"/>
      <c r="F570" s="13"/>
      <c r="G570" s="13"/>
      <c r="H570" s="13"/>
      <c r="I570" s="48"/>
    </row>
    <row r="571" spans="1:9" x14ac:dyDescent="0.2">
      <c r="A571" s="13"/>
      <c r="B571" s="13"/>
      <c r="C571" s="45"/>
      <c r="D571" s="13"/>
      <c r="E571" s="13"/>
      <c r="F571" s="13"/>
      <c r="G571" s="13"/>
      <c r="H571" s="13"/>
      <c r="I571" s="48"/>
    </row>
    <row r="572" spans="1:9" x14ac:dyDescent="0.2">
      <c r="A572" s="13"/>
      <c r="B572" s="13"/>
      <c r="C572" s="45"/>
      <c r="D572" s="13"/>
      <c r="E572" s="13"/>
      <c r="F572" s="13"/>
      <c r="G572" s="13"/>
      <c r="H572" s="13"/>
      <c r="I572" s="48"/>
    </row>
    <row r="573" spans="1:9" x14ac:dyDescent="0.2">
      <c r="A573" s="13"/>
      <c r="B573" s="13"/>
      <c r="C573" s="45"/>
      <c r="D573" s="13"/>
      <c r="E573" s="13"/>
      <c r="F573" s="13"/>
      <c r="G573" s="13"/>
      <c r="H573" s="13"/>
      <c r="I573" s="48"/>
    </row>
    <row r="574" spans="1:9" x14ac:dyDescent="0.2">
      <c r="A574" s="13"/>
      <c r="B574" s="13"/>
      <c r="C574" s="45"/>
      <c r="D574" s="13"/>
      <c r="E574" s="13"/>
      <c r="F574" s="13"/>
      <c r="G574" s="13"/>
      <c r="H574" s="13"/>
      <c r="I574" s="48"/>
    </row>
    <row r="575" spans="1:9" x14ac:dyDescent="0.2">
      <c r="A575" s="13"/>
      <c r="B575" s="13"/>
      <c r="C575" s="45"/>
      <c r="D575" s="13"/>
      <c r="E575" s="13"/>
      <c r="F575" s="13"/>
      <c r="G575" s="13"/>
      <c r="H575" s="13"/>
      <c r="I575" s="48"/>
    </row>
    <row r="576" spans="1:9" x14ac:dyDescent="0.2">
      <c r="A576" s="13"/>
      <c r="B576" s="13"/>
      <c r="C576" s="45"/>
      <c r="D576" s="13"/>
      <c r="E576" s="13"/>
      <c r="F576" s="13"/>
      <c r="G576" s="13"/>
      <c r="H576" s="13"/>
      <c r="I576" s="48"/>
    </row>
    <row r="577" spans="1:9" x14ac:dyDescent="0.2">
      <c r="A577" s="13"/>
      <c r="B577" s="13"/>
      <c r="C577" s="45"/>
      <c r="D577" s="13"/>
      <c r="E577" s="13"/>
      <c r="F577" s="13"/>
      <c r="G577" s="13"/>
      <c r="H577" s="13"/>
      <c r="I577" s="48"/>
    </row>
    <row r="578" spans="1:9" x14ac:dyDescent="0.2">
      <c r="A578" s="13"/>
      <c r="B578" s="13"/>
      <c r="C578" s="45"/>
      <c r="D578" s="13"/>
      <c r="E578" s="13"/>
      <c r="F578" s="13"/>
      <c r="G578" s="13"/>
      <c r="H578" s="13"/>
      <c r="I578" s="48"/>
    </row>
    <row r="579" spans="1:9" x14ac:dyDescent="0.2">
      <c r="A579" s="13"/>
      <c r="B579" s="13"/>
      <c r="C579" s="45"/>
      <c r="D579" s="13"/>
      <c r="E579" s="13"/>
      <c r="F579" s="13"/>
      <c r="G579" s="13"/>
      <c r="H579" s="13"/>
      <c r="I579" s="48"/>
    </row>
    <row r="580" spans="1:9" x14ac:dyDescent="0.2">
      <c r="A580" s="13"/>
      <c r="B580" s="13"/>
      <c r="C580" s="45"/>
      <c r="D580" s="13"/>
      <c r="E580" s="13"/>
      <c r="F580" s="13"/>
      <c r="G580" s="13"/>
      <c r="H580" s="13"/>
      <c r="I580" s="48"/>
    </row>
    <row r="581" spans="1:9" x14ac:dyDescent="0.2">
      <c r="A581" s="13"/>
      <c r="B581" s="13"/>
      <c r="C581" s="45"/>
      <c r="D581" s="13"/>
      <c r="E581" s="13"/>
      <c r="F581" s="13"/>
      <c r="G581" s="13"/>
      <c r="H581" s="13"/>
      <c r="I581" s="48"/>
    </row>
    <row r="582" spans="1:9" x14ac:dyDescent="0.2">
      <c r="A582" s="13"/>
      <c r="B582" s="13"/>
      <c r="C582" s="45"/>
      <c r="D582" s="13"/>
      <c r="E582" s="13"/>
      <c r="F582" s="13"/>
      <c r="G582" s="13"/>
      <c r="H582" s="13"/>
      <c r="I582" s="48"/>
    </row>
    <row r="583" spans="1:9" x14ac:dyDescent="0.2">
      <c r="A583" s="13"/>
      <c r="B583" s="13"/>
      <c r="C583" s="45"/>
      <c r="D583" s="13"/>
      <c r="E583" s="13"/>
      <c r="F583" s="13"/>
      <c r="G583" s="13"/>
      <c r="H583" s="13"/>
      <c r="I583" s="48"/>
    </row>
    <row r="584" spans="1:9" x14ac:dyDescent="0.2">
      <c r="A584" s="13"/>
      <c r="B584" s="13"/>
      <c r="C584" s="45"/>
      <c r="D584" s="13"/>
      <c r="E584" s="13"/>
      <c r="F584" s="13"/>
      <c r="G584" s="13"/>
      <c r="H584" s="13"/>
      <c r="I584" s="48"/>
    </row>
    <row r="585" spans="1:9" x14ac:dyDescent="0.2">
      <c r="A585" s="13"/>
      <c r="B585" s="13"/>
      <c r="C585" s="45"/>
      <c r="D585" s="13"/>
      <c r="E585" s="13"/>
      <c r="F585" s="13"/>
      <c r="G585" s="13"/>
      <c r="H585" s="13"/>
      <c r="I585" s="48"/>
    </row>
    <row r="586" spans="1:9" x14ac:dyDescent="0.2">
      <c r="A586" s="13"/>
      <c r="B586" s="13"/>
      <c r="C586" s="45"/>
      <c r="D586" s="13"/>
      <c r="E586" s="13"/>
      <c r="F586" s="13"/>
      <c r="G586" s="13"/>
      <c r="H586" s="13"/>
      <c r="I586" s="48"/>
    </row>
    <row r="587" spans="1:9" x14ac:dyDescent="0.2">
      <c r="A587" s="13"/>
      <c r="B587" s="13"/>
      <c r="C587" s="45"/>
      <c r="D587" s="13"/>
      <c r="E587" s="13"/>
      <c r="F587" s="13"/>
      <c r="G587" s="13"/>
      <c r="H587" s="13"/>
      <c r="I587" s="48"/>
    </row>
    <row r="588" spans="1:9" x14ac:dyDescent="0.2">
      <c r="A588" s="13"/>
      <c r="B588" s="13"/>
      <c r="C588" s="45"/>
      <c r="D588" s="13"/>
      <c r="E588" s="13"/>
      <c r="F588" s="13"/>
      <c r="G588" s="13"/>
      <c r="H588" s="13"/>
      <c r="I588" s="48"/>
    </row>
    <row r="589" spans="1:9" x14ac:dyDescent="0.2">
      <c r="A589" s="13"/>
      <c r="B589" s="13"/>
      <c r="C589" s="45"/>
      <c r="D589" s="13"/>
      <c r="E589" s="13"/>
      <c r="F589" s="13"/>
      <c r="G589" s="13"/>
      <c r="H589" s="13"/>
      <c r="I589" s="48"/>
    </row>
    <row r="590" spans="1:9" x14ac:dyDescent="0.2">
      <c r="A590" s="13"/>
      <c r="B590" s="13"/>
      <c r="C590" s="45"/>
      <c r="D590" s="13"/>
      <c r="E590" s="13"/>
      <c r="F590" s="13"/>
      <c r="G590" s="13"/>
      <c r="H590" s="13"/>
      <c r="I590" s="48"/>
    </row>
    <row r="591" spans="1:9" x14ac:dyDescent="0.2">
      <c r="A591" s="13"/>
      <c r="B591" s="13"/>
      <c r="C591" s="45"/>
      <c r="D591" s="13"/>
      <c r="E591" s="13"/>
      <c r="F591" s="13"/>
      <c r="G591" s="13"/>
      <c r="H591" s="13"/>
      <c r="I591" s="48"/>
    </row>
    <row r="592" spans="1:9" x14ac:dyDescent="0.2">
      <c r="A592" s="13"/>
      <c r="B592" s="13"/>
      <c r="C592" s="45"/>
      <c r="D592" s="13"/>
      <c r="E592" s="13"/>
      <c r="F592" s="13"/>
      <c r="G592" s="13"/>
      <c r="H592" s="13"/>
      <c r="I592" s="48"/>
    </row>
    <row r="593" spans="1:9" x14ac:dyDescent="0.2">
      <c r="A593" s="13"/>
      <c r="B593" s="13"/>
      <c r="C593" s="45"/>
      <c r="D593" s="13"/>
      <c r="E593" s="13"/>
      <c r="F593" s="13"/>
      <c r="G593" s="13"/>
      <c r="H593" s="13"/>
      <c r="I593" s="48"/>
    </row>
    <row r="594" spans="1:9" x14ac:dyDescent="0.2">
      <c r="A594" s="13"/>
      <c r="B594" s="13"/>
      <c r="C594" s="45"/>
      <c r="D594" s="13"/>
      <c r="E594" s="13"/>
      <c r="F594" s="13"/>
      <c r="G594" s="13"/>
      <c r="H594" s="13"/>
      <c r="I594" s="48"/>
    </row>
    <row r="595" spans="1:9" x14ac:dyDescent="0.2">
      <c r="A595" s="13"/>
      <c r="B595" s="13"/>
      <c r="C595" s="45"/>
      <c r="D595" s="13"/>
      <c r="E595" s="13"/>
      <c r="F595" s="13"/>
      <c r="G595" s="13"/>
      <c r="H595" s="13"/>
      <c r="I595" s="48"/>
    </row>
    <row r="596" spans="1:9" x14ac:dyDescent="0.2">
      <c r="A596" s="13"/>
      <c r="B596" s="13"/>
      <c r="C596" s="45"/>
      <c r="D596" s="13"/>
      <c r="E596" s="13"/>
      <c r="F596" s="13"/>
      <c r="G596" s="13"/>
      <c r="H596" s="13"/>
      <c r="I596" s="48"/>
    </row>
    <row r="597" spans="1:9" x14ac:dyDescent="0.2">
      <c r="A597" s="13"/>
      <c r="B597" s="13"/>
      <c r="C597" s="45"/>
      <c r="D597" s="13"/>
      <c r="E597" s="13"/>
      <c r="F597" s="13"/>
      <c r="G597" s="13"/>
      <c r="H597" s="13"/>
      <c r="I597" s="48"/>
    </row>
    <row r="598" spans="1:9" x14ac:dyDescent="0.2">
      <c r="A598" s="13"/>
      <c r="B598" s="13"/>
      <c r="C598" s="45"/>
      <c r="D598" s="13"/>
      <c r="E598" s="13"/>
      <c r="F598" s="13"/>
      <c r="G598" s="13"/>
      <c r="H598" s="13"/>
      <c r="I598" s="48"/>
    </row>
    <row r="599" spans="1:9" x14ac:dyDescent="0.2">
      <c r="A599" s="13"/>
      <c r="B599" s="13"/>
      <c r="C599" s="45"/>
      <c r="D599" s="13"/>
      <c r="E599" s="13"/>
      <c r="F599" s="13"/>
      <c r="G599" s="13"/>
      <c r="H599" s="13"/>
      <c r="I599" s="48"/>
    </row>
    <row r="600" spans="1:9" x14ac:dyDescent="0.2">
      <c r="A600" s="13"/>
      <c r="B600" s="13"/>
      <c r="C600" s="45"/>
      <c r="D600" s="13"/>
      <c r="E600" s="13"/>
      <c r="F600" s="13"/>
      <c r="G600" s="13"/>
      <c r="H600" s="13"/>
      <c r="I600" s="48"/>
    </row>
    <row r="601" spans="1:9" x14ac:dyDescent="0.2">
      <c r="A601" s="13"/>
      <c r="B601" s="13"/>
      <c r="C601" s="45"/>
      <c r="D601" s="13"/>
      <c r="E601" s="13"/>
      <c r="F601" s="13"/>
      <c r="G601" s="13"/>
      <c r="H601" s="13"/>
      <c r="I601" s="48"/>
    </row>
    <row r="602" spans="1:9" x14ac:dyDescent="0.2">
      <c r="A602" s="13"/>
      <c r="B602" s="13"/>
      <c r="C602" s="45"/>
      <c r="D602" s="13"/>
      <c r="E602" s="13"/>
      <c r="F602" s="13"/>
      <c r="G602" s="13"/>
      <c r="H602" s="13"/>
      <c r="I602" s="48"/>
    </row>
    <row r="603" spans="1:9" x14ac:dyDescent="0.2">
      <c r="A603" s="13"/>
      <c r="B603" s="13"/>
      <c r="C603" s="45"/>
      <c r="D603" s="13"/>
      <c r="E603" s="13"/>
      <c r="F603" s="13"/>
      <c r="G603" s="13"/>
      <c r="H603" s="13"/>
      <c r="I603" s="48"/>
    </row>
    <row r="604" spans="1:9" x14ac:dyDescent="0.2">
      <c r="A604" s="13"/>
      <c r="B604" s="13"/>
      <c r="C604" s="45"/>
      <c r="D604" s="13"/>
      <c r="E604" s="13"/>
      <c r="F604" s="13"/>
      <c r="G604" s="13"/>
      <c r="H604" s="13"/>
      <c r="I604" s="48"/>
    </row>
    <row r="605" spans="1:9" x14ac:dyDescent="0.2">
      <c r="A605" s="13"/>
      <c r="B605" s="13"/>
      <c r="C605" s="45"/>
      <c r="D605" s="13"/>
      <c r="E605" s="13"/>
      <c r="F605" s="13"/>
      <c r="G605" s="13"/>
      <c r="H605" s="13"/>
      <c r="I605" s="48"/>
    </row>
    <row r="606" spans="1:9" x14ac:dyDescent="0.2">
      <c r="A606" s="13"/>
      <c r="B606" s="13"/>
      <c r="C606" s="45"/>
      <c r="D606" s="13"/>
      <c r="E606" s="13"/>
      <c r="F606" s="13"/>
      <c r="G606" s="13"/>
      <c r="H606" s="13"/>
      <c r="I606" s="48"/>
    </row>
    <row r="607" spans="1:9" x14ac:dyDescent="0.2">
      <c r="A607" s="13"/>
      <c r="B607" s="13"/>
      <c r="C607" s="45"/>
      <c r="D607" s="13"/>
      <c r="E607" s="13"/>
      <c r="F607" s="13"/>
      <c r="G607" s="13"/>
      <c r="H607" s="13"/>
      <c r="I607" s="48"/>
    </row>
    <row r="608" spans="1:9" x14ac:dyDescent="0.2">
      <c r="A608" s="13"/>
      <c r="B608" s="13"/>
      <c r="C608" s="45"/>
      <c r="D608" s="13"/>
      <c r="E608" s="13"/>
      <c r="F608" s="13"/>
      <c r="G608" s="13"/>
      <c r="H608" s="13"/>
      <c r="I608" s="48"/>
    </row>
    <row r="609" spans="1:9" x14ac:dyDescent="0.2">
      <c r="A609" s="13"/>
      <c r="B609" s="13"/>
      <c r="C609" s="45"/>
      <c r="D609" s="13"/>
      <c r="E609" s="13"/>
      <c r="F609" s="13"/>
      <c r="G609" s="13"/>
      <c r="H609" s="13"/>
      <c r="I609" s="48"/>
    </row>
    <row r="610" spans="1:9" x14ac:dyDescent="0.2">
      <c r="A610" s="13"/>
      <c r="B610" s="13"/>
      <c r="C610" s="45"/>
      <c r="D610" s="13"/>
      <c r="E610" s="13"/>
      <c r="F610" s="13"/>
      <c r="G610" s="13"/>
      <c r="H610" s="13"/>
      <c r="I610" s="48"/>
    </row>
    <row r="611" spans="1:9" x14ac:dyDescent="0.2">
      <c r="A611" s="13"/>
      <c r="B611" s="13"/>
      <c r="C611" s="45"/>
      <c r="D611" s="13"/>
      <c r="E611" s="13"/>
      <c r="F611" s="13"/>
      <c r="G611" s="13"/>
      <c r="H611" s="13"/>
      <c r="I611" s="48"/>
    </row>
    <row r="612" spans="1:9" x14ac:dyDescent="0.2">
      <c r="A612" s="13"/>
      <c r="B612" s="13"/>
      <c r="C612" s="45"/>
      <c r="D612" s="13"/>
      <c r="E612" s="13"/>
      <c r="F612" s="13"/>
      <c r="G612" s="13"/>
      <c r="H612" s="13"/>
      <c r="I612" s="48"/>
    </row>
    <row r="613" spans="1:9" x14ac:dyDescent="0.2">
      <c r="A613" s="13"/>
      <c r="B613" s="13"/>
      <c r="C613" s="45"/>
      <c r="D613" s="13"/>
      <c r="E613" s="13"/>
      <c r="F613" s="13"/>
      <c r="G613" s="13"/>
      <c r="H613" s="13"/>
      <c r="I613" s="48"/>
    </row>
    <row r="614" spans="1:9" x14ac:dyDescent="0.2">
      <c r="A614" s="13"/>
      <c r="B614" s="13"/>
      <c r="C614" s="45"/>
      <c r="D614" s="13"/>
      <c r="E614" s="13"/>
      <c r="F614" s="13"/>
      <c r="G614" s="13"/>
      <c r="H614" s="13"/>
      <c r="I614" s="48"/>
    </row>
    <row r="615" spans="1:9" x14ac:dyDescent="0.2">
      <c r="A615" s="13"/>
      <c r="B615" s="13"/>
      <c r="C615" s="45"/>
      <c r="D615" s="13"/>
      <c r="E615" s="13"/>
      <c r="F615" s="13"/>
      <c r="G615" s="13"/>
      <c r="H615" s="13"/>
      <c r="I615" s="48"/>
    </row>
    <row r="616" spans="1:9" x14ac:dyDescent="0.2">
      <c r="A616" s="13"/>
      <c r="B616" s="13"/>
      <c r="C616" s="45"/>
      <c r="D616" s="13"/>
      <c r="E616" s="13"/>
      <c r="F616" s="13"/>
      <c r="G616" s="13"/>
      <c r="H616" s="13"/>
      <c r="I616" s="48"/>
    </row>
    <row r="617" spans="1:9" x14ac:dyDescent="0.2">
      <c r="A617" s="13"/>
      <c r="B617" s="13"/>
      <c r="C617" s="45"/>
      <c r="D617" s="13"/>
      <c r="E617" s="13"/>
      <c r="F617" s="13"/>
      <c r="G617" s="13"/>
      <c r="H617" s="13"/>
      <c r="I617" s="48"/>
    </row>
    <row r="618" spans="1:9" x14ac:dyDescent="0.2">
      <c r="A618" s="13"/>
      <c r="B618" s="13"/>
      <c r="C618" s="45"/>
      <c r="D618" s="13"/>
      <c r="E618" s="13"/>
      <c r="F618" s="13"/>
      <c r="G618" s="13"/>
      <c r="H618" s="13"/>
      <c r="I618" s="48"/>
    </row>
    <row r="619" spans="1:9" x14ac:dyDescent="0.2">
      <c r="A619" s="13"/>
      <c r="B619" s="13"/>
      <c r="C619" s="45"/>
      <c r="D619" s="13"/>
      <c r="E619" s="13"/>
      <c r="F619" s="13"/>
      <c r="G619" s="13"/>
      <c r="H619" s="13"/>
      <c r="I619" s="48"/>
    </row>
    <row r="620" spans="1:9" x14ac:dyDescent="0.2">
      <c r="A620" s="13"/>
      <c r="B620" s="13"/>
      <c r="C620" s="45"/>
      <c r="D620" s="13"/>
      <c r="E620" s="13"/>
      <c r="F620" s="13"/>
      <c r="G620" s="13"/>
      <c r="H620" s="13"/>
      <c r="I620" s="48"/>
    </row>
    <row r="621" spans="1:9" x14ac:dyDescent="0.2">
      <c r="A621" s="13"/>
      <c r="B621" s="13"/>
      <c r="C621" s="45"/>
      <c r="D621" s="13"/>
      <c r="E621" s="13"/>
      <c r="F621" s="13"/>
      <c r="G621" s="13"/>
      <c r="H621" s="13"/>
      <c r="I621" s="48"/>
    </row>
    <row r="622" spans="1:9" x14ac:dyDescent="0.2">
      <c r="A622" s="13"/>
      <c r="B622" s="13"/>
      <c r="C622" s="45"/>
      <c r="D622" s="13"/>
      <c r="E622" s="13"/>
      <c r="F622" s="13"/>
      <c r="G622" s="13"/>
      <c r="H622" s="13"/>
      <c r="I622" s="48"/>
    </row>
    <row r="623" spans="1:9" x14ac:dyDescent="0.2">
      <c r="A623" s="13"/>
      <c r="B623" s="13"/>
      <c r="C623" s="45"/>
      <c r="D623" s="13"/>
      <c r="E623" s="13"/>
      <c r="F623" s="13"/>
      <c r="G623" s="13"/>
      <c r="H623" s="13"/>
      <c r="I623" s="48"/>
    </row>
    <row r="624" spans="1:9" x14ac:dyDescent="0.2">
      <c r="A624" s="13"/>
      <c r="B624" s="13"/>
      <c r="C624" s="45"/>
      <c r="D624" s="13"/>
      <c r="E624" s="13"/>
      <c r="F624" s="13"/>
      <c r="G624" s="13"/>
      <c r="H624" s="13"/>
      <c r="I624" s="48"/>
    </row>
    <row r="625" spans="1:9" x14ac:dyDescent="0.2">
      <c r="A625" s="13"/>
      <c r="B625" s="13"/>
      <c r="C625" s="45"/>
      <c r="D625" s="13"/>
      <c r="E625" s="13"/>
      <c r="F625" s="13"/>
      <c r="G625" s="13"/>
      <c r="H625" s="13"/>
      <c r="I625" s="48"/>
    </row>
    <row r="626" spans="1:9" x14ac:dyDescent="0.2">
      <c r="A626" s="13"/>
      <c r="B626" s="13"/>
      <c r="C626" s="45"/>
      <c r="D626" s="13"/>
      <c r="E626" s="13"/>
      <c r="F626" s="13"/>
      <c r="G626" s="13"/>
      <c r="H626" s="13"/>
      <c r="I626" s="48"/>
    </row>
    <row r="627" spans="1:9" x14ac:dyDescent="0.2">
      <c r="A627" s="13"/>
      <c r="B627" s="13"/>
      <c r="C627" s="45"/>
      <c r="D627" s="13"/>
      <c r="E627" s="13"/>
      <c r="F627" s="13"/>
      <c r="G627" s="13"/>
      <c r="H627" s="13"/>
      <c r="I627" s="48"/>
    </row>
    <row r="628" spans="1:9" x14ac:dyDescent="0.2">
      <c r="A628" s="13"/>
      <c r="B628" s="13"/>
      <c r="C628" s="45"/>
      <c r="D628" s="13"/>
      <c r="E628" s="13"/>
      <c r="F628" s="13"/>
      <c r="G628" s="13"/>
      <c r="H628" s="13"/>
      <c r="I628" s="48"/>
    </row>
    <row r="629" spans="1:9" x14ac:dyDescent="0.2">
      <c r="A629" s="13"/>
      <c r="B629" s="13"/>
      <c r="C629" s="45"/>
      <c r="D629" s="13"/>
      <c r="E629" s="13"/>
      <c r="F629" s="13"/>
      <c r="G629" s="13"/>
      <c r="H629" s="13"/>
      <c r="I629" s="48"/>
    </row>
    <row r="630" spans="1:9" x14ac:dyDescent="0.2">
      <c r="A630" s="13"/>
      <c r="B630" s="13"/>
      <c r="C630" s="45"/>
      <c r="D630" s="13"/>
      <c r="E630" s="13"/>
      <c r="F630" s="13"/>
      <c r="G630" s="13"/>
      <c r="H630" s="13"/>
      <c r="I630" s="48"/>
    </row>
    <row r="631" spans="1:9" x14ac:dyDescent="0.2">
      <c r="A631" s="13"/>
      <c r="B631" s="13"/>
      <c r="C631" s="45"/>
      <c r="D631" s="13"/>
      <c r="E631" s="13"/>
      <c r="F631" s="13"/>
      <c r="G631" s="13"/>
      <c r="H631" s="13"/>
      <c r="I631" s="48"/>
    </row>
    <row r="632" spans="1:9" x14ac:dyDescent="0.2">
      <c r="A632" s="13"/>
      <c r="B632" s="13"/>
      <c r="C632" s="45"/>
      <c r="D632" s="13"/>
      <c r="E632" s="13"/>
      <c r="F632" s="13"/>
      <c r="G632" s="13"/>
      <c r="H632" s="13"/>
      <c r="I632" s="48"/>
    </row>
    <row r="633" spans="1:9" x14ac:dyDescent="0.2">
      <c r="A633" s="13"/>
      <c r="B633" s="13"/>
      <c r="C633" s="45"/>
      <c r="D633" s="13"/>
      <c r="E633" s="13"/>
      <c r="F633" s="13"/>
      <c r="G633" s="13"/>
      <c r="H633" s="13"/>
      <c r="I633" s="48"/>
    </row>
    <row r="634" spans="1:9" x14ac:dyDescent="0.2">
      <c r="A634" s="13"/>
      <c r="B634" s="13"/>
      <c r="C634" s="45"/>
      <c r="D634" s="13"/>
      <c r="E634" s="13"/>
      <c r="F634" s="13"/>
      <c r="G634" s="13"/>
      <c r="H634" s="13"/>
      <c r="I634" s="48"/>
    </row>
    <row r="635" spans="1:9" x14ac:dyDescent="0.2">
      <c r="A635" s="13"/>
      <c r="B635" s="13"/>
      <c r="C635" s="45"/>
      <c r="D635" s="13"/>
      <c r="E635" s="13"/>
      <c r="F635" s="13"/>
      <c r="G635" s="13"/>
      <c r="H635" s="13"/>
      <c r="I635" s="48"/>
    </row>
    <row r="636" spans="1:9" x14ac:dyDescent="0.2">
      <c r="A636" s="13"/>
      <c r="B636" s="13"/>
      <c r="C636" s="45"/>
      <c r="D636" s="13"/>
      <c r="E636" s="13"/>
      <c r="F636" s="13"/>
      <c r="G636" s="13"/>
      <c r="H636" s="13"/>
      <c r="I636" s="48"/>
    </row>
    <row r="637" spans="1:9" x14ac:dyDescent="0.2">
      <c r="A637" s="13"/>
      <c r="B637" s="13"/>
      <c r="C637" s="45"/>
      <c r="D637" s="13"/>
      <c r="E637" s="13"/>
      <c r="F637" s="13"/>
      <c r="G637" s="13"/>
      <c r="H637" s="13"/>
      <c r="I637" s="48"/>
    </row>
    <row r="638" spans="1:9" x14ac:dyDescent="0.2">
      <c r="A638" s="13"/>
      <c r="B638" s="13"/>
      <c r="C638" s="45"/>
      <c r="D638" s="13"/>
      <c r="E638" s="13"/>
      <c r="F638" s="13"/>
      <c r="G638" s="13"/>
      <c r="H638" s="13"/>
      <c r="I638" s="48"/>
    </row>
    <row r="639" spans="1:9" x14ac:dyDescent="0.2">
      <c r="A639" s="13"/>
      <c r="B639" s="13"/>
      <c r="C639" s="45"/>
      <c r="D639" s="13"/>
      <c r="E639" s="13"/>
      <c r="F639" s="13"/>
      <c r="G639" s="13"/>
      <c r="H639" s="13"/>
      <c r="I639" s="48"/>
    </row>
    <row r="640" spans="1:9" x14ac:dyDescent="0.2">
      <c r="A640" s="13"/>
      <c r="B640" s="13"/>
      <c r="C640" s="45"/>
      <c r="D640" s="13"/>
      <c r="E640" s="13"/>
      <c r="F640" s="13"/>
      <c r="G640" s="13"/>
      <c r="H640" s="13"/>
      <c r="I640" s="48"/>
    </row>
    <row r="641" spans="1:9" x14ac:dyDescent="0.2">
      <c r="A641" s="13"/>
      <c r="B641" s="13"/>
      <c r="C641" s="45"/>
      <c r="D641" s="13"/>
      <c r="E641" s="13"/>
      <c r="F641" s="13"/>
      <c r="G641" s="13"/>
      <c r="H641" s="13"/>
      <c r="I641" s="48"/>
    </row>
    <row r="642" spans="1:9" x14ac:dyDescent="0.2">
      <c r="A642" s="13"/>
      <c r="B642" s="13"/>
      <c r="C642" s="45"/>
      <c r="D642" s="13"/>
      <c r="E642" s="13"/>
      <c r="F642" s="13"/>
      <c r="G642" s="13"/>
      <c r="H642" s="13"/>
      <c r="I642" s="48"/>
    </row>
    <row r="643" spans="1:9" x14ac:dyDescent="0.2">
      <c r="A643" s="13"/>
      <c r="B643" s="13"/>
      <c r="C643" s="45"/>
      <c r="D643" s="13"/>
      <c r="E643" s="13"/>
      <c r="F643" s="13"/>
      <c r="G643" s="13"/>
      <c r="H643" s="13"/>
      <c r="I643" s="48"/>
    </row>
    <row r="644" spans="1:9" x14ac:dyDescent="0.2">
      <c r="A644" s="13"/>
      <c r="B644" s="13"/>
      <c r="C644" s="45"/>
      <c r="D644" s="13"/>
      <c r="E644" s="13"/>
      <c r="F644" s="13"/>
      <c r="G644" s="13"/>
      <c r="H644" s="13"/>
      <c r="I644" s="48"/>
    </row>
    <row r="645" spans="1:9" x14ac:dyDescent="0.2">
      <c r="A645" s="13"/>
      <c r="B645" s="13"/>
      <c r="C645" s="45"/>
      <c r="D645" s="13"/>
      <c r="E645" s="13"/>
      <c r="F645" s="13"/>
      <c r="G645" s="13"/>
      <c r="H645" s="13"/>
      <c r="I645" s="48"/>
    </row>
    <row r="646" spans="1:9" x14ac:dyDescent="0.2">
      <c r="A646" s="13"/>
      <c r="B646" s="13"/>
      <c r="C646" s="45"/>
      <c r="D646" s="13"/>
      <c r="E646" s="13"/>
      <c r="F646" s="13"/>
      <c r="G646" s="13"/>
      <c r="H646" s="13"/>
      <c r="I646" s="48"/>
    </row>
    <row r="647" spans="1:9" x14ac:dyDescent="0.2">
      <c r="A647" s="13"/>
      <c r="B647" s="13"/>
      <c r="C647" s="45"/>
      <c r="D647" s="13"/>
      <c r="E647" s="13"/>
      <c r="F647" s="13"/>
      <c r="G647" s="13"/>
      <c r="H647" s="13"/>
      <c r="I647" s="48"/>
    </row>
    <row r="648" spans="1:9" x14ac:dyDescent="0.2">
      <c r="A648" s="13"/>
      <c r="B648" s="13"/>
      <c r="C648" s="45"/>
      <c r="D648" s="13"/>
      <c r="E648" s="13"/>
      <c r="F648" s="13"/>
      <c r="G648" s="13"/>
      <c r="H648" s="13"/>
      <c r="I648" s="48"/>
    </row>
    <row r="649" spans="1:9" x14ac:dyDescent="0.2">
      <c r="A649" s="13"/>
      <c r="B649" s="13"/>
      <c r="C649" s="45"/>
      <c r="D649" s="13"/>
      <c r="E649" s="13"/>
      <c r="F649" s="13"/>
      <c r="G649" s="13"/>
      <c r="H649" s="13"/>
      <c r="I649" s="48"/>
    </row>
    <row r="650" spans="1:9" x14ac:dyDescent="0.2">
      <c r="A650" s="13"/>
      <c r="B650" s="13"/>
      <c r="C650" s="45"/>
      <c r="D650" s="13"/>
      <c r="E650" s="13"/>
      <c r="F650" s="13"/>
      <c r="G650" s="13"/>
      <c r="H650" s="13"/>
      <c r="I650" s="48"/>
    </row>
    <row r="651" spans="1:9" x14ac:dyDescent="0.2">
      <c r="A651" s="13"/>
      <c r="B651" s="13"/>
      <c r="C651" s="45"/>
      <c r="D651" s="13"/>
      <c r="E651" s="13"/>
      <c r="F651" s="13"/>
      <c r="G651" s="13"/>
      <c r="H651" s="13"/>
      <c r="I651" s="48"/>
    </row>
    <row r="652" spans="1:9" x14ac:dyDescent="0.2">
      <c r="A652" s="13"/>
      <c r="B652" s="13"/>
      <c r="C652" s="45"/>
      <c r="D652" s="13"/>
      <c r="E652" s="13"/>
      <c r="F652" s="13"/>
      <c r="G652" s="13"/>
      <c r="H652" s="13"/>
      <c r="I652" s="48"/>
    </row>
    <row r="653" spans="1:9" x14ac:dyDescent="0.2">
      <c r="A653" s="13"/>
      <c r="B653" s="13"/>
      <c r="C653" s="45"/>
      <c r="D653" s="13"/>
      <c r="E653" s="13"/>
      <c r="F653" s="13"/>
      <c r="G653" s="13"/>
      <c r="H653" s="13"/>
      <c r="I653" s="48"/>
    </row>
    <row r="654" spans="1:9" x14ac:dyDescent="0.2">
      <c r="A654" s="13"/>
      <c r="B654" s="13"/>
      <c r="C654" s="45"/>
      <c r="D654" s="13"/>
      <c r="E654" s="13"/>
      <c r="F654" s="13"/>
      <c r="G654" s="13"/>
      <c r="H654" s="13"/>
      <c r="I654" s="48"/>
    </row>
    <row r="655" spans="1:9" x14ac:dyDescent="0.2">
      <c r="A655" s="13"/>
      <c r="B655" s="13"/>
      <c r="C655" s="45"/>
      <c r="D655" s="13"/>
      <c r="E655" s="13"/>
      <c r="F655" s="13"/>
      <c r="G655" s="13"/>
      <c r="H655" s="13"/>
      <c r="I655" s="48"/>
    </row>
    <row r="656" spans="1:9" x14ac:dyDescent="0.2">
      <c r="A656" s="13"/>
      <c r="B656" s="13"/>
      <c r="C656" s="45"/>
      <c r="D656" s="13"/>
      <c r="E656" s="13"/>
      <c r="F656" s="13"/>
      <c r="G656" s="13"/>
      <c r="H656" s="13"/>
      <c r="I656" s="48"/>
    </row>
    <row r="657" spans="1:9" x14ac:dyDescent="0.2">
      <c r="A657" s="13"/>
      <c r="B657" s="13"/>
      <c r="C657" s="45"/>
      <c r="D657" s="13"/>
      <c r="E657" s="13"/>
      <c r="F657" s="13"/>
      <c r="G657" s="13"/>
      <c r="H657" s="13"/>
      <c r="I657" s="48"/>
    </row>
    <row r="658" spans="1:9" x14ac:dyDescent="0.2">
      <c r="A658" s="13"/>
      <c r="B658" s="13"/>
      <c r="C658" s="45"/>
      <c r="D658" s="13"/>
      <c r="E658" s="13"/>
      <c r="F658" s="13"/>
      <c r="G658" s="13"/>
      <c r="H658" s="13"/>
      <c r="I658" s="48"/>
    </row>
    <row r="659" spans="1:9" x14ac:dyDescent="0.2">
      <c r="A659" s="13"/>
      <c r="B659" s="13"/>
      <c r="C659" s="45"/>
      <c r="D659" s="13"/>
      <c r="E659" s="13"/>
      <c r="F659" s="13"/>
      <c r="G659" s="13"/>
      <c r="H659" s="13"/>
      <c r="I659" s="48"/>
    </row>
    <row r="660" spans="1:9" x14ac:dyDescent="0.2">
      <c r="A660" s="13"/>
      <c r="B660" s="13"/>
      <c r="C660" s="45"/>
      <c r="D660" s="13"/>
      <c r="E660" s="13"/>
      <c r="F660" s="13"/>
      <c r="G660" s="13"/>
      <c r="H660" s="13"/>
      <c r="I660" s="48"/>
    </row>
    <row r="661" spans="1:9" x14ac:dyDescent="0.2">
      <c r="A661" s="13"/>
      <c r="B661" s="13"/>
      <c r="C661" s="45"/>
      <c r="D661" s="13"/>
      <c r="E661" s="13"/>
      <c r="F661" s="13"/>
      <c r="G661" s="13"/>
      <c r="H661" s="13"/>
      <c r="I661" s="48"/>
    </row>
    <row r="662" spans="1:9" x14ac:dyDescent="0.2">
      <c r="A662" s="13"/>
      <c r="B662" s="13"/>
      <c r="C662" s="45"/>
      <c r="D662" s="13"/>
      <c r="E662" s="13"/>
      <c r="F662" s="13"/>
      <c r="G662" s="13"/>
      <c r="H662" s="13"/>
      <c r="I662" s="48"/>
    </row>
    <row r="663" spans="1:9" x14ac:dyDescent="0.2">
      <c r="A663" s="13"/>
      <c r="B663" s="13"/>
      <c r="C663" s="45"/>
      <c r="D663" s="13"/>
      <c r="E663" s="13"/>
      <c r="F663" s="13"/>
      <c r="G663" s="13"/>
      <c r="H663" s="13"/>
      <c r="I663" s="48"/>
    </row>
    <row r="664" spans="1:9" x14ac:dyDescent="0.2">
      <c r="A664" s="13"/>
      <c r="B664" s="13"/>
      <c r="C664" s="45"/>
      <c r="D664" s="13"/>
      <c r="E664" s="13"/>
      <c r="F664" s="13"/>
      <c r="G664" s="13"/>
      <c r="H664" s="13"/>
      <c r="I664" s="48"/>
    </row>
    <row r="665" spans="1:9" x14ac:dyDescent="0.2">
      <c r="A665" s="13"/>
      <c r="B665" s="13"/>
      <c r="C665" s="45"/>
      <c r="D665" s="13"/>
      <c r="E665" s="13"/>
      <c r="F665" s="13"/>
      <c r="G665" s="13"/>
      <c r="H665" s="13"/>
      <c r="I665" s="48"/>
    </row>
    <row r="666" spans="1:9" x14ac:dyDescent="0.2">
      <c r="A666" s="13"/>
      <c r="B666" s="13"/>
      <c r="C666" s="45"/>
      <c r="D666" s="13"/>
      <c r="E666" s="13"/>
      <c r="F666" s="13"/>
      <c r="G666" s="13"/>
      <c r="H666" s="13"/>
      <c r="I666" s="48"/>
    </row>
    <row r="667" spans="1:9" x14ac:dyDescent="0.2">
      <c r="A667" s="13"/>
      <c r="B667" s="13"/>
      <c r="C667" s="45"/>
      <c r="D667" s="13"/>
      <c r="E667" s="13"/>
      <c r="F667" s="13"/>
      <c r="G667" s="13"/>
      <c r="H667" s="13"/>
      <c r="I667" s="48"/>
    </row>
    <row r="668" spans="1:9" x14ac:dyDescent="0.2">
      <c r="A668" s="13"/>
      <c r="B668" s="13"/>
      <c r="C668" s="45"/>
      <c r="D668" s="13"/>
      <c r="E668" s="13"/>
      <c r="F668" s="13"/>
      <c r="G668" s="13"/>
      <c r="H668" s="13"/>
      <c r="I668" s="48"/>
    </row>
    <row r="669" spans="1:9" x14ac:dyDescent="0.2">
      <c r="A669" s="13"/>
      <c r="B669" s="13"/>
      <c r="C669" s="45"/>
      <c r="D669" s="13"/>
      <c r="E669" s="13"/>
      <c r="F669" s="13"/>
      <c r="G669" s="13"/>
      <c r="H669" s="13"/>
      <c r="I669" s="48"/>
    </row>
    <row r="670" spans="1:9" x14ac:dyDescent="0.2">
      <c r="A670" s="13"/>
      <c r="B670" s="13"/>
      <c r="C670" s="45"/>
      <c r="D670" s="13"/>
      <c r="E670" s="13"/>
      <c r="F670" s="13"/>
      <c r="G670" s="13"/>
      <c r="H670" s="13"/>
      <c r="I670" s="48"/>
    </row>
    <row r="671" spans="1:9" x14ac:dyDescent="0.2">
      <c r="A671" s="13"/>
      <c r="B671" s="13"/>
      <c r="C671" s="45"/>
      <c r="D671" s="13"/>
      <c r="E671" s="13"/>
      <c r="F671" s="13"/>
      <c r="G671" s="13"/>
      <c r="H671" s="13"/>
      <c r="I671" s="48"/>
    </row>
    <row r="672" spans="1:9" x14ac:dyDescent="0.2">
      <c r="A672" s="13"/>
      <c r="B672" s="13"/>
      <c r="C672" s="45"/>
      <c r="D672" s="13"/>
      <c r="E672" s="13"/>
      <c r="F672" s="13"/>
      <c r="G672" s="13"/>
      <c r="H672" s="13"/>
      <c r="I672" s="48"/>
    </row>
    <row r="673" spans="1:9" x14ac:dyDescent="0.2">
      <c r="A673" s="13"/>
      <c r="B673" s="13"/>
      <c r="C673" s="45"/>
      <c r="D673" s="13"/>
      <c r="E673" s="13"/>
      <c r="F673" s="13"/>
      <c r="G673" s="13"/>
      <c r="H673" s="13"/>
      <c r="I673" s="48"/>
    </row>
    <row r="674" spans="1:9" x14ac:dyDescent="0.2">
      <c r="A674" s="13"/>
      <c r="B674" s="13"/>
      <c r="C674" s="45"/>
      <c r="D674" s="13"/>
      <c r="E674" s="13"/>
      <c r="F674" s="13"/>
      <c r="G674" s="13"/>
      <c r="H674" s="13"/>
      <c r="I674" s="48"/>
    </row>
    <row r="675" spans="1:9" x14ac:dyDescent="0.2">
      <c r="A675" s="13"/>
      <c r="B675" s="13"/>
      <c r="C675" s="45"/>
      <c r="D675" s="13"/>
      <c r="E675" s="13"/>
      <c r="F675" s="13"/>
      <c r="G675" s="13"/>
      <c r="H675" s="13"/>
      <c r="I675" s="48"/>
    </row>
    <row r="676" spans="1:9" x14ac:dyDescent="0.2">
      <c r="A676" s="13"/>
      <c r="B676" s="13"/>
      <c r="C676" s="45"/>
      <c r="D676" s="13"/>
      <c r="E676" s="13"/>
      <c r="F676" s="13"/>
      <c r="G676" s="13"/>
      <c r="H676" s="13"/>
      <c r="I676" s="48"/>
    </row>
    <row r="677" spans="1:9" x14ac:dyDescent="0.2">
      <c r="A677" s="13"/>
      <c r="B677" s="13"/>
      <c r="C677" s="45"/>
      <c r="D677" s="13"/>
      <c r="E677" s="13"/>
      <c r="F677" s="13"/>
      <c r="G677" s="13"/>
      <c r="H677" s="13"/>
      <c r="I677" s="48"/>
    </row>
    <row r="678" spans="1:9" x14ac:dyDescent="0.2">
      <c r="A678" s="13"/>
      <c r="B678" s="13"/>
      <c r="C678" s="45"/>
      <c r="D678" s="13"/>
      <c r="E678" s="13"/>
      <c r="F678" s="13"/>
      <c r="G678" s="13"/>
      <c r="H678" s="13"/>
      <c r="I678" s="48"/>
    </row>
    <row r="679" spans="1:9" x14ac:dyDescent="0.2">
      <c r="A679" s="13"/>
      <c r="B679" s="13"/>
      <c r="C679" s="45"/>
      <c r="D679" s="13"/>
      <c r="E679" s="13"/>
      <c r="F679" s="13"/>
      <c r="G679" s="13"/>
      <c r="H679" s="13"/>
      <c r="I679" s="48"/>
    </row>
    <row r="680" spans="1:9" x14ac:dyDescent="0.2">
      <c r="A680" s="13"/>
      <c r="B680" s="13"/>
      <c r="C680" s="45"/>
      <c r="D680" s="13"/>
      <c r="E680" s="13"/>
      <c r="F680" s="13"/>
      <c r="G680" s="13"/>
      <c r="H680" s="13"/>
      <c r="I680" s="48"/>
    </row>
    <row r="681" spans="1:9" x14ac:dyDescent="0.2">
      <c r="A681" s="13"/>
      <c r="B681" s="13"/>
      <c r="C681" s="45"/>
      <c r="D681" s="13"/>
      <c r="E681" s="13"/>
      <c r="F681" s="13"/>
      <c r="G681" s="13"/>
      <c r="H681" s="13"/>
      <c r="I681" s="48"/>
    </row>
    <row r="682" spans="1:9" x14ac:dyDescent="0.2">
      <c r="A682" s="13"/>
      <c r="B682" s="13"/>
      <c r="C682" s="45"/>
      <c r="D682" s="13"/>
      <c r="E682" s="13"/>
      <c r="F682" s="13"/>
      <c r="G682" s="13"/>
      <c r="H682" s="13"/>
      <c r="I682" s="48"/>
    </row>
    <row r="683" spans="1:9" x14ac:dyDescent="0.2">
      <c r="A683" s="13"/>
      <c r="B683" s="13"/>
      <c r="C683" s="45"/>
      <c r="D683" s="13"/>
      <c r="E683" s="13"/>
      <c r="F683" s="13"/>
      <c r="G683" s="13"/>
      <c r="H683" s="13"/>
      <c r="I683" s="48"/>
    </row>
    <row r="684" spans="1:9" x14ac:dyDescent="0.2">
      <c r="A684" s="13"/>
      <c r="B684" s="13"/>
      <c r="C684" s="45"/>
      <c r="D684" s="13"/>
      <c r="E684" s="13"/>
      <c r="F684" s="13"/>
      <c r="G684" s="13"/>
      <c r="H684" s="13"/>
      <c r="I684" s="48"/>
    </row>
    <row r="685" spans="1:9" x14ac:dyDescent="0.2">
      <c r="A685" s="13"/>
      <c r="B685" s="13"/>
      <c r="C685" s="45"/>
      <c r="D685" s="13"/>
      <c r="E685" s="13"/>
      <c r="F685" s="13"/>
      <c r="G685" s="13"/>
      <c r="H685" s="13"/>
      <c r="I685" s="48"/>
    </row>
    <row r="686" spans="1:9" x14ac:dyDescent="0.2">
      <c r="A686" s="13"/>
      <c r="B686" s="13"/>
      <c r="C686" s="45"/>
      <c r="D686" s="13"/>
      <c r="E686" s="13"/>
      <c r="F686" s="13"/>
      <c r="G686" s="13"/>
      <c r="H686" s="13"/>
      <c r="I686" s="48"/>
    </row>
    <row r="687" spans="1:9" x14ac:dyDescent="0.2">
      <c r="A687" s="13"/>
      <c r="B687" s="13"/>
      <c r="C687" s="45"/>
      <c r="D687" s="13"/>
      <c r="E687" s="13"/>
      <c r="F687" s="13"/>
      <c r="G687" s="13"/>
      <c r="H687" s="13"/>
      <c r="I687" s="48"/>
    </row>
    <row r="688" spans="1:9" x14ac:dyDescent="0.2">
      <c r="A688" s="13"/>
      <c r="B688" s="13"/>
      <c r="C688" s="45"/>
      <c r="D688" s="13"/>
      <c r="E688" s="13"/>
      <c r="F688" s="13"/>
      <c r="G688" s="13"/>
      <c r="H688" s="13"/>
      <c r="I688" s="48"/>
    </row>
    <row r="689" spans="1:9" x14ac:dyDescent="0.2">
      <c r="A689" s="13"/>
      <c r="B689" s="13"/>
      <c r="C689" s="45"/>
      <c r="D689" s="13"/>
      <c r="E689" s="13"/>
      <c r="F689" s="13"/>
      <c r="G689" s="13"/>
      <c r="H689" s="13"/>
      <c r="I689" s="48"/>
    </row>
    <row r="690" spans="1:9" x14ac:dyDescent="0.2">
      <c r="A690" s="13"/>
      <c r="B690" s="13"/>
      <c r="C690" s="45"/>
      <c r="D690" s="13"/>
      <c r="E690" s="13"/>
      <c r="F690" s="13"/>
      <c r="G690" s="13"/>
      <c r="H690" s="13"/>
      <c r="I690" s="48"/>
    </row>
    <row r="691" spans="1:9" x14ac:dyDescent="0.2">
      <c r="A691" s="13"/>
      <c r="B691" s="13"/>
      <c r="C691" s="45"/>
      <c r="D691" s="13"/>
      <c r="E691" s="13"/>
      <c r="F691" s="13"/>
      <c r="G691" s="13"/>
      <c r="H691" s="13"/>
      <c r="I691" s="48"/>
    </row>
    <row r="692" spans="1:9" x14ac:dyDescent="0.2">
      <c r="A692" s="13"/>
      <c r="B692" s="13"/>
      <c r="C692" s="45"/>
      <c r="D692" s="13"/>
      <c r="E692" s="13"/>
      <c r="F692" s="13"/>
      <c r="G692" s="13"/>
      <c r="H692" s="13"/>
      <c r="I692" s="48"/>
    </row>
    <row r="693" spans="1:9" x14ac:dyDescent="0.2">
      <c r="A693" s="13"/>
      <c r="B693" s="13"/>
      <c r="C693" s="45"/>
      <c r="D693" s="13"/>
      <c r="E693" s="13"/>
      <c r="F693" s="13"/>
      <c r="G693" s="13"/>
      <c r="H693" s="13"/>
      <c r="I693" s="48"/>
    </row>
    <row r="694" spans="1:9" x14ac:dyDescent="0.2">
      <c r="A694" s="13"/>
      <c r="B694" s="13"/>
      <c r="C694" s="45"/>
      <c r="D694" s="13"/>
      <c r="E694" s="13"/>
      <c r="F694" s="13"/>
      <c r="G694" s="13"/>
      <c r="H694" s="13"/>
      <c r="I694" s="48"/>
    </row>
    <row r="695" spans="1:9" x14ac:dyDescent="0.2">
      <c r="A695" s="13"/>
      <c r="B695" s="13"/>
      <c r="C695" s="45"/>
      <c r="D695" s="13"/>
      <c r="E695" s="13"/>
      <c r="F695" s="13"/>
      <c r="G695" s="13"/>
      <c r="H695" s="13"/>
      <c r="I695" s="48"/>
    </row>
    <row r="696" spans="1:9" x14ac:dyDescent="0.2">
      <c r="A696" s="13"/>
      <c r="B696" s="13"/>
      <c r="C696" s="45"/>
      <c r="D696" s="13"/>
      <c r="E696" s="13"/>
      <c r="F696" s="13"/>
      <c r="G696" s="13"/>
      <c r="H696" s="13"/>
      <c r="I696" s="48"/>
    </row>
    <row r="697" spans="1:9" x14ac:dyDescent="0.2">
      <c r="A697" s="13"/>
      <c r="B697" s="13"/>
      <c r="C697" s="45"/>
      <c r="D697" s="13"/>
      <c r="E697" s="13"/>
      <c r="F697" s="13"/>
      <c r="G697" s="13"/>
      <c r="H697" s="13"/>
      <c r="I697" s="48"/>
    </row>
    <row r="698" spans="1:9" x14ac:dyDescent="0.2">
      <c r="A698" s="13"/>
      <c r="B698" s="13"/>
      <c r="C698" s="45"/>
      <c r="D698" s="13"/>
      <c r="E698" s="13"/>
      <c r="F698" s="13"/>
      <c r="G698" s="13"/>
      <c r="H698" s="13"/>
      <c r="I698" s="48"/>
    </row>
    <row r="699" spans="1:9" x14ac:dyDescent="0.2">
      <c r="A699" s="13"/>
      <c r="B699" s="13"/>
      <c r="C699" s="45"/>
      <c r="D699" s="13"/>
      <c r="E699" s="13"/>
      <c r="F699" s="13"/>
      <c r="G699" s="13"/>
      <c r="H699" s="13"/>
      <c r="I699" s="48"/>
    </row>
    <row r="700" spans="1:9" x14ac:dyDescent="0.2">
      <c r="A700" s="13"/>
      <c r="B700" s="13"/>
      <c r="C700" s="45"/>
      <c r="D700" s="13"/>
      <c r="E700" s="13"/>
      <c r="F700" s="13"/>
      <c r="G700" s="13"/>
      <c r="H700" s="13"/>
      <c r="I700" s="48"/>
    </row>
    <row r="701" spans="1:9" x14ac:dyDescent="0.2">
      <c r="A701" s="13"/>
      <c r="B701" s="13"/>
      <c r="C701" s="45"/>
      <c r="D701" s="13"/>
      <c r="E701" s="13"/>
      <c r="F701" s="13"/>
      <c r="G701" s="13"/>
      <c r="H701" s="13"/>
      <c r="I701" s="48"/>
    </row>
    <row r="702" spans="1:9" x14ac:dyDescent="0.2">
      <c r="A702" s="13"/>
      <c r="B702" s="13"/>
      <c r="C702" s="45"/>
      <c r="D702" s="13"/>
      <c r="E702" s="13"/>
      <c r="F702" s="13"/>
      <c r="G702" s="13"/>
      <c r="H702" s="13"/>
      <c r="I702" s="48"/>
    </row>
    <row r="703" spans="1:9" x14ac:dyDescent="0.2">
      <c r="A703" s="13"/>
      <c r="B703" s="13"/>
      <c r="C703" s="45"/>
      <c r="D703" s="13"/>
      <c r="E703" s="13"/>
      <c r="F703" s="13"/>
      <c r="G703" s="13"/>
      <c r="H703" s="13"/>
      <c r="I703" s="48"/>
    </row>
    <row r="704" spans="1:9" x14ac:dyDescent="0.2">
      <c r="A704" s="13"/>
      <c r="B704" s="13"/>
      <c r="C704" s="45"/>
      <c r="D704" s="13"/>
      <c r="E704" s="13"/>
      <c r="F704" s="13"/>
      <c r="G704" s="13"/>
      <c r="H704" s="13"/>
      <c r="I704" s="48"/>
    </row>
    <row r="705" spans="1:9" x14ac:dyDescent="0.2">
      <c r="A705" s="13"/>
      <c r="B705" s="13"/>
      <c r="C705" s="45"/>
      <c r="D705" s="13"/>
      <c r="E705" s="13"/>
      <c r="F705" s="13"/>
      <c r="G705" s="13"/>
      <c r="H705" s="13"/>
      <c r="I705" s="48"/>
    </row>
    <row r="706" spans="1:9" x14ac:dyDescent="0.2">
      <c r="A706" s="13"/>
      <c r="B706" s="13"/>
      <c r="C706" s="45"/>
      <c r="D706" s="13"/>
      <c r="E706" s="13"/>
      <c r="F706" s="13"/>
      <c r="G706" s="13"/>
      <c r="H706" s="13"/>
      <c r="I706" s="48"/>
    </row>
    <row r="707" spans="1:9" x14ac:dyDescent="0.2">
      <c r="A707" s="13"/>
      <c r="B707" s="13"/>
      <c r="C707" s="45"/>
      <c r="D707" s="13"/>
      <c r="E707" s="13"/>
      <c r="F707" s="13"/>
      <c r="G707" s="13"/>
      <c r="H707" s="13"/>
      <c r="I707" s="48"/>
    </row>
    <row r="708" spans="1:9" x14ac:dyDescent="0.2">
      <c r="A708" s="13"/>
      <c r="B708" s="13"/>
      <c r="C708" s="45"/>
      <c r="D708" s="13"/>
      <c r="E708" s="13"/>
      <c r="F708" s="13"/>
      <c r="G708" s="13"/>
      <c r="H708" s="13"/>
      <c r="I708" s="48"/>
    </row>
    <row r="709" spans="1:9" x14ac:dyDescent="0.2">
      <c r="A709" s="13"/>
      <c r="B709" s="13"/>
      <c r="C709" s="45"/>
      <c r="D709" s="13"/>
      <c r="E709" s="13"/>
      <c r="F709" s="13"/>
      <c r="G709" s="13"/>
      <c r="H709" s="13"/>
      <c r="I709" s="48"/>
    </row>
    <row r="710" spans="1:9" x14ac:dyDescent="0.2">
      <c r="A710" s="13"/>
      <c r="B710" s="13"/>
      <c r="C710" s="45"/>
      <c r="D710" s="13"/>
      <c r="E710" s="13"/>
      <c r="F710" s="13"/>
      <c r="G710" s="13"/>
      <c r="H710" s="13"/>
      <c r="I710" s="48"/>
    </row>
    <row r="711" spans="1:9" x14ac:dyDescent="0.2">
      <c r="A711" s="13"/>
      <c r="B711" s="13"/>
      <c r="C711" s="45"/>
      <c r="D711" s="13"/>
      <c r="E711" s="13"/>
      <c r="F711" s="13"/>
      <c r="G711" s="13"/>
      <c r="H711" s="13"/>
      <c r="I711" s="48"/>
    </row>
    <row r="712" spans="1:9" x14ac:dyDescent="0.2">
      <c r="A712" s="13"/>
      <c r="B712" s="13"/>
      <c r="C712" s="45"/>
      <c r="D712" s="13"/>
      <c r="E712" s="13"/>
      <c r="F712" s="13"/>
      <c r="G712" s="13"/>
      <c r="H712" s="13"/>
      <c r="I712" s="48"/>
    </row>
    <row r="713" spans="1:9" x14ac:dyDescent="0.2">
      <c r="A713" s="13"/>
      <c r="B713" s="13"/>
      <c r="C713" s="45"/>
      <c r="D713" s="13"/>
      <c r="E713" s="13"/>
      <c r="F713" s="13"/>
      <c r="G713" s="13"/>
      <c r="H713" s="13"/>
      <c r="I713" s="48"/>
    </row>
    <row r="714" spans="1:9" x14ac:dyDescent="0.2">
      <c r="A714" s="13"/>
      <c r="B714" s="13"/>
      <c r="C714" s="45"/>
      <c r="D714" s="13"/>
      <c r="E714" s="13"/>
      <c r="F714" s="13"/>
      <c r="G714" s="13"/>
      <c r="H714" s="13"/>
      <c r="I714" s="48"/>
    </row>
    <row r="715" spans="1:9" x14ac:dyDescent="0.2">
      <c r="A715" s="13"/>
      <c r="B715" s="13"/>
      <c r="C715" s="45"/>
      <c r="D715" s="13"/>
      <c r="E715" s="13"/>
      <c r="F715" s="13"/>
      <c r="G715" s="13"/>
      <c r="H715" s="13"/>
      <c r="I715" s="48"/>
    </row>
    <row r="716" spans="1:9" x14ac:dyDescent="0.2">
      <c r="A716" s="13"/>
      <c r="B716" s="13"/>
      <c r="C716" s="45"/>
      <c r="D716" s="13"/>
      <c r="E716" s="13"/>
      <c r="F716" s="13"/>
      <c r="G716" s="13"/>
      <c r="H716" s="13"/>
      <c r="I716" s="48"/>
    </row>
    <row r="717" spans="1:9" x14ac:dyDescent="0.2">
      <c r="A717" s="13"/>
      <c r="B717" s="13"/>
      <c r="C717" s="45"/>
      <c r="D717" s="13"/>
      <c r="E717" s="13"/>
      <c r="F717" s="13"/>
      <c r="G717" s="13"/>
      <c r="H717" s="13"/>
      <c r="I717" s="48"/>
    </row>
    <row r="718" spans="1:9" x14ac:dyDescent="0.2">
      <c r="A718" s="13"/>
      <c r="B718" s="13"/>
      <c r="C718" s="45"/>
      <c r="D718" s="13"/>
      <c r="E718" s="13"/>
      <c r="F718" s="13"/>
      <c r="G718" s="13"/>
      <c r="H718" s="13"/>
      <c r="I718" s="48"/>
    </row>
    <row r="719" spans="1:9" x14ac:dyDescent="0.2">
      <c r="A719" s="13"/>
      <c r="B719" s="13"/>
      <c r="C719" s="45"/>
      <c r="D719" s="13"/>
      <c r="E719" s="13"/>
      <c r="F719" s="13"/>
      <c r="G719" s="13"/>
      <c r="H719" s="13"/>
      <c r="I719" s="48"/>
    </row>
    <row r="720" spans="1:9" x14ac:dyDescent="0.2">
      <c r="A720" s="13"/>
      <c r="B720" s="13"/>
      <c r="C720" s="45"/>
      <c r="D720" s="13"/>
      <c r="E720" s="13"/>
      <c r="F720" s="13"/>
      <c r="G720" s="13"/>
      <c r="H720" s="13"/>
      <c r="I720" s="48"/>
    </row>
    <row r="721" spans="1:9" x14ac:dyDescent="0.2">
      <c r="A721" s="13"/>
      <c r="B721" s="13"/>
      <c r="C721" s="45"/>
      <c r="D721" s="13"/>
      <c r="E721" s="13"/>
      <c r="F721" s="13"/>
      <c r="G721" s="13"/>
      <c r="H721" s="13"/>
      <c r="I721" s="48"/>
    </row>
    <row r="722" spans="1:9" x14ac:dyDescent="0.2">
      <c r="A722" s="13"/>
      <c r="B722" s="13"/>
      <c r="C722" s="45"/>
      <c r="D722" s="13"/>
      <c r="E722" s="13"/>
      <c r="F722" s="13"/>
      <c r="G722" s="13"/>
      <c r="H722" s="13"/>
      <c r="I722" s="48"/>
    </row>
    <row r="723" spans="1:9" x14ac:dyDescent="0.2">
      <c r="A723" s="13"/>
      <c r="B723" s="13"/>
      <c r="C723" s="45"/>
      <c r="D723" s="13"/>
      <c r="E723" s="13"/>
      <c r="F723" s="13"/>
      <c r="G723" s="13"/>
      <c r="H723" s="13"/>
      <c r="I723" s="48"/>
    </row>
    <row r="724" spans="1:9" x14ac:dyDescent="0.2">
      <c r="A724" s="13"/>
      <c r="B724" s="13"/>
      <c r="C724" s="45"/>
      <c r="D724" s="13"/>
      <c r="E724" s="13"/>
      <c r="F724" s="13"/>
      <c r="G724" s="13"/>
      <c r="H724" s="13"/>
      <c r="I724" s="48"/>
    </row>
    <row r="725" spans="1:9" x14ac:dyDescent="0.2">
      <c r="A725" s="13"/>
      <c r="B725" s="13"/>
      <c r="C725" s="45"/>
      <c r="D725" s="13"/>
      <c r="E725" s="13"/>
      <c r="F725" s="13"/>
      <c r="G725" s="13"/>
      <c r="H725" s="13"/>
      <c r="I725" s="48"/>
    </row>
    <row r="726" spans="1:9" x14ac:dyDescent="0.2">
      <c r="A726" s="13"/>
      <c r="B726" s="13"/>
      <c r="C726" s="45"/>
      <c r="D726" s="13"/>
      <c r="E726" s="13"/>
      <c r="F726" s="13"/>
      <c r="G726" s="13"/>
      <c r="H726" s="13"/>
      <c r="I726" s="48"/>
    </row>
    <row r="727" spans="1:9" x14ac:dyDescent="0.2">
      <c r="A727" s="13"/>
      <c r="B727" s="13"/>
      <c r="C727" s="45"/>
      <c r="D727" s="13"/>
      <c r="E727" s="13"/>
      <c r="F727" s="13"/>
      <c r="G727" s="13"/>
      <c r="H727" s="13"/>
      <c r="I727" s="48"/>
    </row>
    <row r="728" spans="1:9" x14ac:dyDescent="0.2">
      <c r="A728" s="13"/>
      <c r="B728" s="13"/>
      <c r="C728" s="45"/>
      <c r="D728" s="13"/>
      <c r="E728" s="13"/>
      <c r="F728" s="13"/>
      <c r="G728" s="13"/>
      <c r="H728" s="13"/>
      <c r="I728" s="48"/>
    </row>
    <row r="729" spans="1:9" x14ac:dyDescent="0.2">
      <c r="A729" s="13"/>
      <c r="B729" s="13"/>
      <c r="C729" s="45"/>
      <c r="D729" s="13"/>
      <c r="E729" s="13"/>
      <c r="F729" s="13"/>
      <c r="G729" s="13"/>
      <c r="H729" s="13"/>
      <c r="I729" s="48"/>
    </row>
    <row r="730" spans="1:9" x14ac:dyDescent="0.2">
      <c r="A730" s="13"/>
      <c r="B730" s="13"/>
      <c r="C730" s="45"/>
      <c r="D730" s="13"/>
      <c r="E730" s="13"/>
      <c r="F730" s="13"/>
      <c r="G730" s="13"/>
      <c r="H730" s="13"/>
      <c r="I730" s="48"/>
    </row>
    <row r="731" spans="1:9" x14ac:dyDescent="0.2">
      <c r="A731" s="13"/>
      <c r="B731" s="13"/>
      <c r="C731" s="45"/>
      <c r="D731" s="13"/>
      <c r="E731" s="13"/>
      <c r="F731" s="13"/>
      <c r="G731" s="13"/>
      <c r="H731" s="13"/>
      <c r="I731" s="48"/>
    </row>
    <row r="732" spans="1:9" x14ac:dyDescent="0.2">
      <c r="A732" s="13"/>
      <c r="B732" s="13"/>
      <c r="C732" s="45"/>
      <c r="D732" s="13"/>
      <c r="E732" s="13"/>
      <c r="F732" s="13"/>
      <c r="G732" s="13"/>
      <c r="H732" s="13"/>
      <c r="I732" s="48"/>
    </row>
    <row r="733" spans="1:9" x14ac:dyDescent="0.2">
      <c r="A733" s="13"/>
      <c r="B733" s="13"/>
      <c r="C733" s="45"/>
      <c r="D733" s="13"/>
      <c r="E733" s="13"/>
      <c r="F733" s="13"/>
      <c r="G733" s="13"/>
      <c r="H733" s="13"/>
      <c r="I733" s="48"/>
    </row>
    <row r="734" spans="1:9" x14ac:dyDescent="0.2">
      <c r="A734" s="13"/>
      <c r="B734" s="13"/>
      <c r="C734" s="45"/>
      <c r="D734" s="13"/>
      <c r="E734" s="13"/>
      <c r="F734" s="13"/>
      <c r="G734" s="13"/>
      <c r="H734" s="13"/>
      <c r="I734" s="48"/>
    </row>
    <row r="735" spans="1:9" x14ac:dyDescent="0.2">
      <c r="A735" s="13"/>
      <c r="B735" s="13"/>
      <c r="C735" s="45"/>
      <c r="D735" s="13"/>
      <c r="E735" s="13"/>
      <c r="F735" s="13"/>
      <c r="G735" s="13"/>
      <c r="H735" s="13"/>
      <c r="I735" s="48"/>
    </row>
    <row r="736" spans="1:9" x14ac:dyDescent="0.2">
      <c r="A736" s="13"/>
      <c r="B736" s="13"/>
      <c r="C736" s="45"/>
      <c r="D736" s="13"/>
      <c r="E736" s="13"/>
      <c r="F736" s="13"/>
      <c r="G736" s="13"/>
      <c r="H736" s="13"/>
      <c r="I736" s="48"/>
    </row>
    <row r="737" spans="1:9" x14ac:dyDescent="0.2">
      <c r="A737" s="13"/>
      <c r="B737" s="13"/>
      <c r="C737" s="45"/>
      <c r="D737" s="13"/>
      <c r="E737" s="13"/>
      <c r="F737" s="13"/>
      <c r="G737" s="13"/>
      <c r="H737" s="13"/>
      <c r="I737" s="48"/>
    </row>
    <row r="738" spans="1:9" x14ac:dyDescent="0.2">
      <c r="A738" s="13"/>
      <c r="B738" s="13"/>
      <c r="C738" s="45"/>
      <c r="D738" s="13"/>
      <c r="E738" s="13"/>
      <c r="F738" s="13"/>
      <c r="G738" s="13"/>
      <c r="H738" s="13"/>
      <c r="I73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ВХД претензии</vt:lpstr>
      <vt:lpstr>ИСХ претензии</vt:lpstr>
      <vt:lpstr>ВХД иски</vt:lpstr>
      <vt:lpstr>ИСХ 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2023-01-23T18:57:24Z</dcterms:modified>
</cp:coreProperties>
</file>