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C-kod\crm\Хранилище файлов\Файлы по работам\ИП00-000334\ТЗ\"/>
    </mc:Choice>
  </mc:AlternateContent>
  <xr:revisionPtr revIDLastSave="0" documentId="13_ncr:1_{28ACF6DD-41C5-4A5C-A0EE-AC77F51340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1" l="1"/>
  <c r="G3" i="1"/>
  <c r="F3" i="1"/>
  <c r="G4" i="1"/>
  <c r="E4" i="1"/>
  <c r="H4" i="1"/>
  <c r="I4" i="1"/>
  <c r="J4" i="1"/>
  <c r="K4" i="1"/>
  <c r="M4" i="1"/>
  <c r="N4" i="1"/>
  <c r="O4" i="1"/>
  <c r="D4" i="1"/>
  <c r="F4" i="1" l="1"/>
</calcChain>
</file>

<file path=xl/sharedStrings.xml><?xml version="1.0" encoding="utf-8"?>
<sst xmlns="http://schemas.openxmlformats.org/spreadsheetml/2006/main" count="19" uniqueCount="18">
  <si>
    <t>Кабельное телевидение</t>
  </si>
  <si>
    <t>Отопление</t>
  </si>
  <si>
    <t>Горячее водоснабжение</t>
  </si>
  <si>
    <t>Управление</t>
  </si>
  <si>
    <t>Эксплуатация</t>
  </si>
  <si>
    <t>Принято</t>
  </si>
  <si>
    <t>Не принято</t>
  </si>
  <si>
    <t>Содержание операции</t>
  </si>
  <si>
    <t>Электроэнергия коммерч.пом</t>
  </si>
  <si>
    <t>Дата и номер первичного документа</t>
  </si>
  <si>
    <t>Поступление денежных средств от заказчиков: Услуги по управлению недвиж. имуществом, коммунальные и жилищные услуги.</t>
  </si>
  <si>
    <t>Итого</t>
  </si>
  <si>
    <t>Доходы всего</t>
  </si>
  <si>
    <t>Отклонение</t>
  </si>
  <si>
    <t>Доходы принимаемые (расчет)</t>
  </si>
  <si>
    <t>03.01.2022, № 591096</t>
  </si>
  <si>
    <t xml:space="preserve">В т.ч. учитываемые </t>
  </si>
  <si>
    <t xml:space="preserve">В т.ч. не учитываемые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</si>
</sst>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indexed="8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0" fillId="0" borderId="1" xfId="0" applyBorder="1"/>
    <xf numFmtId="0" fontId="2" fillId="0" borderId="1" xfId="1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vertical="top" wrapText="1"/>
    </xf>
    <xf numFmtId="0" fontId="3" fillId="0" borderId="4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horizontal="center" vertical="top" wrapText="1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4" xfId="0" applyNumberFormat="1" applyFont="1" applyBorder="1"/>
    <xf numFmtId="0" fontId="3" fillId="0" borderId="5" xfId="0" applyNumberFormat="1" applyFont="1" applyFill="1" applyBorder="1"/>
    <xf numFmtId="0" fontId="3" fillId="0" borderId="1" xfId="0" applyNumberFormat="1" applyFont="1" applyBorder="1"/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"/>
  <sheetViews>
    <sheetView tabSelected="1" topLeftCell="B1" workbookViewId="0">
      <selection activeCell="G1" sqref="G1:G2"/>
    </sheetView>
  </sheetViews>
  <sheetFormatPr defaultRowHeight="15" x14ac:dyDescent="0.25"/>
  <cols>
    <col min="2" max="2" width="15" customWidth="1"/>
    <col min="3" max="3" width="22" customWidth="1"/>
    <col min="4" max="4" width="14.5703125" customWidth="1"/>
    <col min="5" max="5" width="15.5703125" customWidth="1"/>
    <col min="6" max="6" width="14.7109375" customWidth="1"/>
    <col min="7" max="7" width="14.28515625" customWidth="1"/>
    <col min="8" max="8" width="12.85546875" customWidth="1"/>
    <col min="9" max="9" width="9.85546875" customWidth="1"/>
    <col min="10" max="10" width="9.5703125" bestFit="1" customWidth="1"/>
    <col min="11" max="11" width="11.7109375" customWidth="1"/>
    <col min="12" max="14" width="9.28515625" bestFit="1" customWidth="1"/>
    <col min="15" max="15" width="10.7109375" customWidth="1"/>
  </cols>
  <sheetData>
    <row r="1" spans="1:15" x14ac:dyDescent="0.25">
      <c r="A1" s="7"/>
      <c r="B1" s="6" t="s">
        <v>9</v>
      </c>
      <c r="C1" s="11" t="s">
        <v>7</v>
      </c>
      <c r="D1" s="11" t="s">
        <v>12</v>
      </c>
      <c r="E1" s="6" t="s">
        <v>16</v>
      </c>
      <c r="F1" s="12" t="s">
        <v>17</v>
      </c>
      <c r="G1" s="12" t="s">
        <v>14</v>
      </c>
      <c r="H1" s="12" t="s">
        <v>13</v>
      </c>
      <c r="I1" s="10" t="s">
        <v>5</v>
      </c>
      <c r="J1" s="10"/>
      <c r="K1" s="10" t="s">
        <v>6</v>
      </c>
      <c r="L1" s="10"/>
      <c r="M1" s="10"/>
      <c r="N1" s="10"/>
      <c r="O1" s="10"/>
    </row>
    <row r="2" spans="1:15" ht="135" customHeight="1" x14ac:dyDescent="0.25">
      <c r="A2" s="8"/>
      <c r="B2" s="6"/>
      <c r="C2" s="11"/>
      <c r="D2" s="11"/>
      <c r="E2" s="6"/>
      <c r="F2" s="13"/>
      <c r="G2" s="13"/>
      <c r="H2" s="13"/>
      <c r="I2" s="3" t="s">
        <v>3</v>
      </c>
      <c r="J2" s="3" t="s">
        <v>4</v>
      </c>
      <c r="K2" s="2" t="s">
        <v>0</v>
      </c>
      <c r="L2" s="2" t="s">
        <v>1</v>
      </c>
      <c r="M2" s="2" t="s">
        <v>1</v>
      </c>
      <c r="N2" s="2" t="s">
        <v>2</v>
      </c>
      <c r="O2" s="2" t="s">
        <v>8</v>
      </c>
    </row>
    <row r="3" spans="1:15" ht="114.75" x14ac:dyDescent="0.25">
      <c r="A3" s="9"/>
      <c r="B3" s="4" t="s">
        <v>15</v>
      </c>
      <c r="C3" s="4" t="s">
        <v>10</v>
      </c>
      <c r="D3" s="14">
        <v>90000</v>
      </c>
      <c r="E3" s="14">
        <v>61000</v>
      </c>
      <c r="F3" s="14">
        <f>D3-E3</f>
        <v>29000</v>
      </c>
      <c r="G3" s="14">
        <f>I3+J3</f>
        <v>60000</v>
      </c>
      <c r="H3" s="14">
        <v>1000</v>
      </c>
      <c r="I3" s="15">
        <v>35000</v>
      </c>
      <c r="J3" s="15">
        <v>25000</v>
      </c>
      <c r="K3" s="15">
        <v>19000</v>
      </c>
      <c r="L3" s="15">
        <v>1000</v>
      </c>
      <c r="M3" s="15">
        <v>2000</v>
      </c>
      <c r="N3" s="15">
        <v>6000</v>
      </c>
      <c r="O3" s="15">
        <v>2000</v>
      </c>
    </row>
    <row r="4" spans="1:15" x14ac:dyDescent="0.25">
      <c r="A4" s="1" t="s">
        <v>11</v>
      </c>
      <c r="B4" s="5"/>
      <c r="C4" s="5"/>
      <c r="D4" s="16">
        <f>SUM(D3)</f>
        <v>90000</v>
      </c>
      <c r="E4" s="16">
        <f t="shared" ref="E4:O4" si="0">SUM(E3)</f>
        <v>61000</v>
      </c>
      <c r="F4" s="16">
        <f t="shared" si="0"/>
        <v>29000</v>
      </c>
      <c r="G4" s="16">
        <f t="shared" si="0"/>
        <v>60000</v>
      </c>
      <c r="H4" s="16">
        <f t="shared" si="0"/>
        <v>1000</v>
      </c>
      <c r="I4" s="16">
        <f t="shared" si="0"/>
        <v>35000</v>
      </c>
      <c r="J4" s="16">
        <f t="shared" si="0"/>
        <v>25000</v>
      </c>
      <c r="K4" s="16">
        <f t="shared" si="0"/>
        <v>19000</v>
      </c>
      <c r="L4" s="16">
        <f t="shared" ref="L4" si="1">SUM(L3)</f>
        <v>1000</v>
      </c>
      <c r="M4" s="16">
        <f t="shared" si="0"/>
        <v>2000</v>
      </c>
      <c r="N4" s="16">
        <f t="shared" si="0"/>
        <v>6000</v>
      </c>
      <c r="O4" s="16">
        <f t="shared" si="0"/>
        <v>2000</v>
      </c>
    </row>
  </sheetData>
  <mergeCells count="10">
    <mergeCell ref="B1:B2"/>
    <mergeCell ref="A1:A3"/>
    <mergeCell ref="I1:J1"/>
    <mergeCell ref="K1:O1"/>
    <mergeCell ref="E1:E2"/>
    <mergeCell ref="D1:D2"/>
    <mergeCell ref="C1:C2"/>
    <mergeCell ref="F1:F2"/>
    <mergeCell ref="G1:G2"/>
    <mergeCell ref="H1:H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811985</dc:creator>
  <cp:lastModifiedBy>bus.n</cp:lastModifiedBy>
  <dcterms:created xsi:type="dcterms:W3CDTF">2023-06-30T08:18:57Z</dcterms:created>
  <dcterms:modified xsi:type="dcterms:W3CDTF">2023-07-06T14:42:48Z</dcterms:modified>
</cp:coreProperties>
</file>