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озум_Р_С\Desktop\Отправка остатков\"/>
    </mc:Choice>
  </mc:AlternateContent>
  <xr:revisionPtr revIDLastSave="0" documentId="13_ncr:1_{6B9C02D5-5761-4292-A90C-8BDE2B115E2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Лист_1" sheetId="1" r:id="rId1"/>
  </sheets>
  <calcPr calcId="191029" refMode="R1C1"/>
</workbook>
</file>

<file path=xl/calcChain.xml><?xml version="1.0" encoding="utf-8"?>
<calcChain xmlns="http://schemas.openxmlformats.org/spreadsheetml/2006/main">
  <c r="F7" i="1" l="1"/>
  <c r="F8" i="1"/>
  <c r="F9" i="1"/>
  <c r="F11" i="1"/>
  <c r="F12" i="1"/>
  <c r="F13" i="1"/>
  <c r="F14" i="1"/>
  <c r="F16" i="1"/>
  <c r="F17" i="1"/>
  <c r="F18" i="1"/>
  <c r="F19" i="1"/>
  <c r="F20" i="1"/>
  <c r="F21" i="1"/>
  <c r="F23" i="1"/>
  <c r="F24" i="1"/>
  <c r="F25" i="1"/>
  <c r="F27" i="1"/>
  <c r="F28" i="1"/>
  <c r="F29" i="1"/>
  <c r="F30" i="1"/>
  <c r="F32" i="1"/>
  <c r="F33" i="1"/>
  <c r="F34" i="1"/>
  <c r="F35" i="1"/>
  <c r="F37" i="1"/>
  <c r="F38" i="1"/>
  <c r="F39" i="1"/>
  <c r="F40" i="1"/>
  <c r="F42" i="1"/>
  <c r="F43" i="1"/>
  <c r="F44" i="1"/>
  <c r="F45" i="1"/>
  <c r="F47" i="1"/>
  <c r="F48" i="1"/>
  <c r="F49" i="1"/>
  <c r="F50" i="1"/>
  <c r="F6" i="1"/>
</calcChain>
</file>

<file path=xl/sharedStrings.xml><?xml version="1.0" encoding="utf-8"?>
<sst xmlns="http://schemas.openxmlformats.org/spreadsheetml/2006/main" count="207" uniqueCount="138">
  <si>
    <t>Остатки топлива в резервуарах на</t>
  </si>
  <si>
    <t>09.10.2023</t>
  </si>
  <si>
    <t>АЗС</t>
  </si>
  <si>
    <t>Топливо</t>
  </si>
  <si>
    <t>Резервуар</t>
  </si>
  <si>
    <t>Остаток</t>
  </si>
  <si>
    <t>Емкость</t>
  </si>
  <si>
    <t>Мерт. ост.</t>
  </si>
  <si>
    <t>АЗС 1</t>
  </si>
  <si>
    <t>1</t>
  </si>
  <si>
    <t>2 927</t>
  </si>
  <si>
    <t>26 401</t>
  </si>
  <si>
    <t>2 500</t>
  </si>
  <si>
    <t>2</t>
  </si>
  <si>
    <t>12 109</t>
  </si>
  <si>
    <t>24 164</t>
  </si>
  <si>
    <t>3</t>
  </si>
  <si>
    <t>19 241</t>
  </si>
  <si>
    <t>25 344</t>
  </si>
  <si>
    <t>4 000</t>
  </si>
  <si>
    <t>4</t>
  </si>
  <si>
    <t>16 037</t>
  </si>
  <si>
    <t>25 364</t>
  </si>
  <si>
    <t>АЗС 2</t>
  </si>
  <si>
    <t>14 900</t>
  </si>
  <si>
    <t>26 800</t>
  </si>
  <si>
    <t>1 454</t>
  </si>
  <si>
    <t>19 379</t>
  </si>
  <si>
    <t>26 705</t>
  </si>
  <si>
    <t>1 401</t>
  </si>
  <si>
    <t>17 318</t>
  </si>
  <si>
    <t>27 003</t>
  </si>
  <si>
    <t>1 477</t>
  </si>
  <si>
    <t>5 232</t>
  </si>
  <si>
    <t>26 826</t>
  </si>
  <si>
    <t>1 440</t>
  </si>
  <si>
    <t>АЗС 3</t>
  </si>
  <si>
    <t>13 455</t>
  </si>
  <si>
    <t>25 221</t>
  </si>
  <si>
    <t>1 416</t>
  </si>
  <si>
    <t>15 074</t>
  </si>
  <si>
    <t>25 239</t>
  </si>
  <si>
    <t>7 768</t>
  </si>
  <si>
    <t>25 147</t>
  </si>
  <si>
    <t>1 464</t>
  </si>
  <si>
    <t>8 364</t>
  </si>
  <si>
    <t>25 069</t>
  </si>
  <si>
    <t>1 355</t>
  </si>
  <si>
    <t>5</t>
  </si>
  <si>
    <t>10 635</t>
  </si>
  <si>
    <t>25 146</t>
  </si>
  <si>
    <t>1 455</t>
  </si>
  <si>
    <t>6</t>
  </si>
  <si>
    <t>11 100</t>
  </si>
  <si>
    <t>25 085</t>
  </si>
  <si>
    <t>1 471</t>
  </si>
  <si>
    <t>АЗС 4</t>
  </si>
  <si>
    <t>11 081</t>
  </si>
  <si>
    <t>26 557</t>
  </si>
  <si>
    <t>2 168</t>
  </si>
  <si>
    <t>18 201</t>
  </si>
  <si>
    <t>25 815</t>
  </si>
  <si>
    <t>1 631</t>
  </si>
  <si>
    <t>16 571</t>
  </si>
  <si>
    <t>26 338</t>
  </si>
  <si>
    <t>1 527</t>
  </si>
  <si>
    <t>АЗС 5</t>
  </si>
  <si>
    <t>6 782</t>
  </si>
  <si>
    <t>14 398</t>
  </si>
  <si>
    <t>948</t>
  </si>
  <si>
    <t>5 338</t>
  </si>
  <si>
    <t>14 373</t>
  </si>
  <si>
    <t>900</t>
  </si>
  <si>
    <t>7 220</t>
  </si>
  <si>
    <t>14 582</t>
  </si>
  <si>
    <t>960</t>
  </si>
  <si>
    <t>7 191</t>
  </si>
  <si>
    <t>14 488</t>
  </si>
  <si>
    <t>950</t>
  </si>
  <si>
    <t>АЗС 6</t>
  </si>
  <si>
    <t>20 649</t>
  </si>
  <si>
    <t>54 592</t>
  </si>
  <si>
    <t>3 177</t>
  </si>
  <si>
    <t>20 452</t>
  </si>
  <si>
    <t>54 674</t>
  </si>
  <si>
    <t>3 182</t>
  </si>
  <si>
    <t>18 220</t>
  </si>
  <si>
    <t>54 760</t>
  </si>
  <si>
    <t>3 304</t>
  </si>
  <si>
    <t>9 050</t>
  </si>
  <si>
    <t>54 766</t>
  </si>
  <si>
    <t>3 300</t>
  </si>
  <si>
    <t>АЗС 7</t>
  </si>
  <si>
    <t>12 209</t>
  </si>
  <si>
    <t>73 403</t>
  </si>
  <si>
    <t>3 508</t>
  </si>
  <si>
    <t>13 526</t>
  </si>
  <si>
    <t>73 406</t>
  </si>
  <si>
    <t>3 366</t>
  </si>
  <si>
    <t>16 273</t>
  </si>
  <si>
    <t>72 899</t>
  </si>
  <si>
    <t>3 424</t>
  </si>
  <si>
    <t>4 758</t>
  </si>
  <si>
    <t>73 639</t>
  </si>
  <si>
    <t>3 348</t>
  </si>
  <si>
    <t>АЗС 8</t>
  </si>
  <si>
    <t>13 691</t>
  </si>
  <si>
    <t>25 685</t>
  </si>
  <si>
    <t>1 630</t>
  </si>
  <si>
    <t>10 844</t>
  </si>
  <si>
    <t>25 381</t>
  </si>
  <si>
    <t>1 674</t>
  </si>
  <si>
    <t>6 172</t>
  </si>
  <si>
    <t>25 437</t>
  </si>
  <si>
    <t>1 628</t>
  </si>
  <si>
    <t>4 908</t>
  </si>
  <si>
    <t>25 410</t>
  </si>
  <si>
    <t>1 639</t>
  </si>
  <si>
    <t>АЗС 9</t>
  </si>
  <si>
    <t>6 810</t>
  </si>
  <si>
    <t>48 775</t>
  </si>
  <si>
    <t>3 502</t>
  </si>
  <si>
    <t>15 534</t>
  </si>
  <si>
    <t>48 803</t>
  </si>
  <si>
    <t>300</t>
  </si>
  <si>
    <t>23 451</t>
  </si>
  <si>
    <t>48 459</t>
  </si>
  <si>
    <t>3 255</t>
  </si>
  <si>
    <t>13 272</t>
  </si>
  <si>
    <t>48 369</t>
  </si>
  <si>
    <t>3 114</t>
  </si>
  <si>
    <t>Дт</t>
  </si>
  <si>
    <t>АИ-92/95</t>
  </si>
  <si>
    <t>Доступно к сливу</t>
  </si>
  <si>
    <t>это 95% от "Емкость" - "Остаток"</t>
  </si>
  <si>
    <t>Вмещает</t>
  </si>
  <si>
    <t>Мертвый остаток</t>
  </si>
  <si>
    <t>выделять красным если "Остаток" меньше или равен ("Мертвый Остаток"+"Мертвый Остаток"х0.5)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</si>
</sst>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color rgb="FF333333"/>
      <name val="Arial Black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" fontId="0" fillId="0" borderId="15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H58"/>
  <sheetViews>
    <sheetView tabSelected="1" workbookViewId="0">
      <selection activeCell="K15" sqref="K15"/>
    </sheetView>
  </sheetViews>
  <sheetFormatPr defaultColWidth="10.5" defaultRowHeight="11.45" customHeight="1" x14ac:dyDescent="0.2"/>
  <cols>
    <col min="1" max="1" width="19.83203125" style="1" customWidth="1"/>
    <col min="2" max="2" width="34.83203125" style="1" customWidth="1"/>
    <col min="3" max="3" width="13.5" style="1" customWidth="1"/>
    <col min="4" max="4" width="13.1640625" style="1" customWidth="1"/>
    <col min="5" max="5" width="19.6640625" style="1" customWidth="1"/>
    <col min="6" max="6" width="14" style="10" customWidth="1"/>
    <col min="7" max="7" width="19.6640625" style="1" customWidth="1"/>
  </cols>
  <sheetData>
    <row r="1" spans="1:8" ht="11.1" customHeight="1" x14ac:dyDescent="0.2"/>
    <row r="2" spans="1:8" ht="11.1" customHeight="1" x14ac:dyDescent="0.2"/>
    <row r="3" spans="1:8" ht="12.95" customHeight="1" x14ac:dyDescent="0.3">
      <c r="B3" s="2" t="s">
        <v>0</v>
      </c>
      <c r="E3" s="2" t="s">
        <v>1</v>
      </c>
    </row>
    <row r="4" spans="1:8" ht="11.1" customHeight="1" thickBot="1" x14ac:dyDescent="0.25"/>
    <row r="5" spans="1:8" ht="36" customHeight="1" thickBot="1" x14ac:dyDescent="0.25">
      <c r="A5" s="21" t="s">
        <v>2</v>
      </c>
      <c r="B5" s="22" t="s">
        <v>3</v>
      </c>
      <c r="C5" s="22" t="s">
        <v>4</v>
      </c>
      <c r="D5" s="22" t="s">
        <v>6</v>
      </c>
      <c r="E5" s="22" t="s">
        <v>5</v>
      </c>
      <c r="F5" s="23" t="s">
        <v>135</v>
      </c>
      <c r="G5" s="24" t="s">
        <v>7</v>
      </c>
    </row>
    <row r="6" spans="1:8" ht="11.1" customHeight="1" x14ac:dyDescent="0.2">
      <c r="A6" s="4" t="s">
        <v>8</v>
      </c>
      <c r="B6" s="7" t="s">
        <v>131</v>
      </c>
      <c r="C6" s="7" t="s">
        <v>9</v>
      </c>
      <c r="D6" s="7" t="s">
        <v>11</v>
      </c>
      <c r="E6" s="11" t="s">
        <v>10</v>
      </c>
      <c r="F6" s="17">
        <f>D6/100*95-E6</f>
        <v>22153.95</v>
      </c>
      <c r="G6" s="13" t="s">
        <v>12</v>
      </c>
      <c r="H6" s="20"/>
    </row>
    <row r="7" spans="1:8" ht="11.1" customHeight="1" x14ac:dyDescent="0.2">
      <c r="A7" s="4"/>
      <c r="B7" s="3" t="s">
        <v>132</v>
      </c>
      <c r="C7" s="3" t="s">
        <v>13</v>
      </c>
      <c r="D7" s="3" t="s">
        <v>15</v>
      </c>
      <c r="E7" s="12" t="s">
        <v>14</v>
      </c>
      <c r="F7" s="18">
        <f t="shared" ref="F7:F50" si="0">D7/100*95-E7</f>
        <v>10846.8</v>
      </c>
      <c r="G7" s="14" t="s">
        <v>12</v>
      </c>
    </row>
    <row r="8" spans="1:8" ht="11.1" customHeight="1" x14ac:dyDescent="0.2">
      <c r="A8" s="4"/>
      <c r="B8" s="3" t="s">
        <v>132</v>
      </c>
      <c r="C8" s="3" t="s">
        <v>16</v>
      </c>
      <c r="D8" s="3" t="s">
        <v>18</v>
      </c>
      <c r="E8" s="12" t="s">
        <v>17</v>
      </c>
      <c r="F8" s="18">
        <f t="shared" si="0"/>
        <v>4835.7999999999993</v>
      </c>
      <c r="G8" s="14" t="s">
        <v>19</v>
      </c>
    </row>
    <row r="9" spans="1:8" ht="11.1" customHeight="1" x14ac:dyDescent="0.2">
      <c r="A9" s="5"/>
      <c r="B9" s="3" t="s">
        <v>132</v>
      </c>
      <c r="C9" s="3" t="s">
        <v>20</v>
      </c>
      <c r="D9" s="3" t="s">
        <v>22</v>
      </c>
      <c r="E9" s="12" t="s">
        <v>21</v>
      </c>
      <c r="F9" s="18">
        <f t="shared" si="0"/>
        <v>8058.7999999999993</v>
      </c>
      <c r="G9" s="14" t="s">
        <v>19</v>
      </c>
    </row>
    <row r="10" spans="1:8" ht="11.1" customHeight="1" x14ac:dyDescent="0.2">
      <c r="A10" s="15"/>
      <c r="B10" s="16"/>
      <c r="C10" s="16"/>
      <c r="D10" s="16"/>
      <c r="E10" s="16"/>
      <c r="F10" s="19"/>
      <c r="G10" s="16"/>
    </row>
    <row r="11" spans="1:8" ht="11.1" customHeight="1" x14ac:dyDescent="0.2">
      <c r="A11" s="6" t="s">
        <v>23</v>
      </c>
      <c r="B11" s="3" t="s">
        <v>132</v>
      </c>
      <c r="C11" s="3" t="s">
        <v>9</v>
      </c>
      <c r="D11" s="3" t="s">
        <v>25</v>
      </c>
      <c r="E11" s="12" t="s">
        <v>24</v>
      </c>
      <c r="F11" s="18">
        <f t="shared" si="0"/>
        <v>10560</v>
      </c>
      <c r="G11" s="14" t="s">
        <v>26</v>
      </c>
    </row>
    <row r="12" spans="1:8" ht="11.1" customHeight="1" x14ac:dyDescent="0.2">
      <c r="A12" s="4"/>
      <c r="B12" s="3" t="s">
        <v>132</v>
      </c>
      <c r="C12" s="3" t="s">
        <v>13</v>
      </c>
      <c r="D12" s="3" t="s">
        <v>28</v>
      </c>
      <c r="E12" s="12" t="s">
        <v>27</v>
      </c>
      <c r="F12" s="18">
        <f t="shared" si="0"/>
        <v>5990.75</v>
      </c>
      <c r="G12" s="14" t="s">
        <v>29</v>
      </c>
    </row>
    <row r="13" spans="1:8" ht="11.1" customHeight="1" x14ac:dyDescent="0.2">
      <c r="A13" s="4"/>
      <c r="B13" s="3" t="s">
        <v>132</v>
      </c>
      <c r="C13" s="3" t="s">
        <v>16</v>
      </c>
      <c r="D13" s="3" t="s">
        <v>31</v>
      </c>
      <c r="E13" s="12" t="s">
        <v>30</v>
      </c>
      <c r="F13" s="18">
        <f t="shared" si="0"/>
        <v>8334.8499999999985</v>
      </c>
      <c r="G13" s="14" t="s">
        <v>32</v>
      </c>
    </row>
    <row r="14" spans="1:8" ht="11.1" customHeight="1" x14ac:dyDescent="0.2">
      <c r="A14" s="5"/>
      <c r="B14" s="3" t="s">
        <v>131</v>
      </c>
      <c r="C14" s="3" t="s">
        <v>20</v>
      </c>
      <c r="D14" s="3" t="s">
        <v>34</v>
      </c>
      <c r="E14" s="12" t="s">
        <v>33</v>
      </c>
      <c r="F14" s="18">
        <f t="shared" si="0"/>
        <v>20252.7</v>
      </c>
      <c r="G14" s="14" t="s">
        <v>35</v>
      </c>
    </row>
    <row r="15" spans="1:8" ht="11.1" customHeight="1" x14ac:dyDescent="0.2">
      <c r="A15" s="15"/>
      <c r="B15" s="16"/>
      <c r="C15" s="16"/>
      <c r="D15" s="16"/>
      <c r="E15" s="16"/>
      <c r="F15" s="19"/>
      <c r="G15" s="16"/>
    </row>
    <row r="16" spans="1:8" ht="11.1" customHeight="1" x14ac:dyDescent="0.2">
      <c r="A16" s="6" t="s">
        <v>36</v>
      </c>
      <c r="B16" s="3" t="s">
        <v>132</v>
      </c>
      <c r="C16" s="3" t="s">
        <v>9</v>
      </c>
      <c r="D16" s="3" t="s">
        <v>38</v>
      </c>
      <c r="E16" s="12" t="s">
        <v>37</v>
      </c>
      <c r="F16" s="18">
        <f t="shared" si="0"/>
        <v>10504.95</v>
      </c>
      <c r="G16" s="14" t="s">
        <v>39</v>
      </c>
    </row>
    <row r="17" spans="1:7" ht="11.1" customHeight="1" x14ac:dyDescent="0.2">
      <c r="A17" s="4"/>
      <c r="B17" s="3" t="s">
        <v>132</v>
      </c>
      <c r="C17" s="3" t="s">
        <v>13</v>
      </c>
      <c r="D17" s="3" t="s">
        <v>41</v>
      </c>
      <c r="E17" s="12" t="s">
        <v>40</v>
      </c>
      <c r="F17" s="18">
        <f t="shared" si="0"/>
        <v>8903.0499999999993</v>
      </c>
      <c r="G17" s="14" t="s">
        <v>32</v>
      </c>
    </row>
    <row r="18" spans="1:7" ht="11.1" customHeight="1" x14ac:dyDescent="0.2">
      <c r="A18" s="4"/>
      <c r="B18" s="3" t="s">
        <v>131</v>
      </c>
      <c r="C18" s="3" t="s">
        <v>16</v>
      </c>
      <c r="D18" s="3" t="s">
        <v>43</v>
      </c>
      <c r="E18" s="12" t="s">
        <v>42</v>
      </c>
      <c r="F18" s="18">
        <f t="shared" si="0"/>
        <v>16121.650000000001</v>
      </c>
      <c r="G18" s="14" t="s">
        <v>44</v>
      </c>
    </row>
    <row r="19" spans="1:7" ht="11.1" customHeight="1" x14ac:dyDescent="0.2">
      <c r="A19" s="4"/>
      <c r="B19" s="3" t="s">
        <v>132</v>
      </c>
      <c r="C19" s="3" t="s">
        <v>20</v>
      </c>
      <c r="D19" s="3" t="s">
        <v>46</v>
      </c>
      <c r="E19" s="12" t="s">
        <v>45</v>
      </c>
      <c r="F19" s="18">
        <f t="shared" si="0"/>
        <v>15451.55</v>
      </c>
      <c r="G19" s="14" t="s">
        <v>47</v>
      </c>
    </row>
    <row r="20" spans="1:7" ht="11.1" customHeight="1" x14ac:dyDescent="0.2">
      <c r="A20" s="4"/>
      <c r="B20" s="3" t="s">
        <v>132</v>
      </c>
      <c r="C20" s="3" t="s">
        <v>48</v>
      </c>
      <c r="D20" s="3" t="s">
        <v>50</v>
      </c>
      <c r="E20" s="12" t="s">
        <v>49</v>
      </c>
      <c r="F20" s="18">
        <f t="shared" si="0"/>
        <v>13253.7</v>
      </c>
      <c r="G20" s="14" t="s">
        <v>51</v>
      </c>
    </row>
    <row r="21" spans="1:7" ht="11.1" customHeight="1" x14ac:dyDescent="0.2">
      <c r="A21" s="5"/>
      <c r="B21" s="3" t="s">
        <v>132</v>
      </c>
      <c r="C21" s="3" t="s">
        <v>52</v>
      </c>
      <c r="D21" s="3" t="s">
        <v>54</v>
      </c>
      <c r="E21" s="12" t="s">
        <v>53</v>
      </c>
      <c r="F21" s="18">
        <f t="shared" si="0"/>
        <v>12730.75</v>
      </c>
      <c r="G21" s="14" t="s">
        <v>55</v>
      </c>
    </row>
    <row r="22" spans="1:7" ht="11.1" customHeight="1" x14ac:dyDescent="0.2">
      <c r="A22" s="15"/>
      <c r="B22" s="16"/>
      <c r="C22" s="16"/>
      <c r="D22" s="16"/>
      <c r="E22" s="16"/>
      <c r="F22" s="19"/>
      <c r="G22" s="16"/>
    </row>
    <row r="23" spans="1:7" ht="11.1" customHeight="1" x14ac:dyDescent="0.2">
      <c r="A23" s="6" t="s">
        <v>56</v>
      </c>
      <c r="B23" s="3" t="s">
        <v>132</v>
      </c>
      <c r="C23" s="3" t="s">
        <v>9</v>
      </c>
      <c r="D23" s="3" t="s">
        <v>58</v>
      </c>
      <c r="E23" s="12" t="s">
        <v>57</v>
      </c>
      <c r="F23" s="18">
        <f t="shared" si="0"/>
        <v>14148.149999999998</v>
      </c>
      <c r="G23" s="14" t="s">
        <v>59</v>
      </c>
    </row>
    <row r="24" spans="1:7" ht="11.1" customHeight="1" x14ac:dyDescent="0.2">
      <c r="A24" s="4"/>
      <c r="B24" s="3" t="s">
        <v>132</v>
      </c>
      <c r="C24" s="3" t="s">
        <v>13</v>
      </c>
      <c r="D24" s="3" t="s">
        <v>61</v>
      </c>
      <c r="E24" s="12" t="s">
        <v>60</v>
      </c>
      <c r="F24" s="18">
        <f t="shared" si="0"/>
        <v>6323.2499999999964</v>
      </c>
      <c r="G24" s="14" t="s">
        <v>62</v>
      </c>
    </row>
    <row r="25" spans="1:7" ht="11.1" customHeight="1" x14ac:dyDescent="0.2">
      <c r="A25" s="5"/>
      <c r="B25" s="3" t="s">
        <v>132</v>
      </c>
      <c r="C25" s="3" t="s">
        <v>16</v>
      </c>
      <c r="D25" s="3" t="s">
        <v>64</v>
      </c>
      <c r="E25" s="12" t="s">
        <v>63</v>
      </c>
      <c r="F25" s="18">
        <f t="shared" si="0"/>
        <v>8450.0999999999985</v>
      </c>
      <c r="G25" s="14" t="s">
        <v>65</v>
      </c>
    </row>
    <row r="26" spans="1:7" ht="11.1" customHeight="1" x14ac:dyDescent="0.2">
      <c r="A26" s="15"/>
      <c r="B26" s="16"/>
      <c r="C26" s="16"/>
      <c r="D26" s="16"/>
      <c r="E26" s="16"/>
      <c r="F26" s="19"/>
      <c r="G26" s="16"/>
    </row>
    <row r="27" spans="1:7" ht="11.1" customHeight="1" x14ac:dyDescent="0.2">
      <c r="A27" s="6" t="s">
        <v>66</v>
      </c>
      <c r="B27" s="3" t="s">
        <v>132</v>
      </c>
      <c r="C27" s="3" t="s">
        <v>9</v>
      </c>
      <c r="D27" s="3" t="s">
        <v>68</v>
      </c>
      <c r="E27" s="12" t="s">
        <v>67</v>
      </c>
      <c r="F27" s="18">
        <f t="shared" si="0"/>
        <v>6896.0999999999985</v>
      </c>
      <c r="G27" s="14" t="s">
        <v>69</v>
      </c>
    </row>
    <row r="28" spans="1:7" ht="11.1" customHeight="1" x14ac:dyDescent="0.2">
      <c r="A28" s="4"/>
      <c r="B28" s="3" t="s">
        <v>132</v>
      </c>
      <c r="C28" s="3" t="s">
        <v>13</v>
      </c>
      <c r="D28" s="3" t="s">
        <v>71</v>
      </c>
      <c r="E28" s="12" t="s">
        <v>70</v>
      </c>
      <c r="F28" s="18">
        <f t="shared" si="0"/>
        <v>8316.3499999999985</v>
      </c>
      <c r="G28" s="14" t="s">
        <v>72</v>
      </c>
    </row>
    <row r="29" spans="1:7" ht="11.1" customHeight="1" x14ac:dyDescent="0.2">
      <c r="A29" s="4"/>
      <c r="B29" s="3" t="s">
        <v>132</v>
      </c>
      <c r="C29" s="3" t="s">
        <v>16</v>
      </c>
      <c r="D29" s="3" t="s">
        <v>74</v>
      </c>
      <c r="E29" s="12" t="s">
        <v>73</v>
      </c>
      <c r="F29" s="18">
        <f t="shared" si="0"/>
        <v>6632.9</v>
      </c>
      <c r="G29" s="14" t="s">
        <v>75</v>
      </c>
    </row>
    <row r="30" spans="1:7" ht="11.1" customHeight="1" x14ac:dyDescent="0.2">
      <c r="A30" s="5"/>
      <c r="B30" s="3" t="s">
        <v>131</v>
      </c>
      <c r="C30" s="3" t="s">
        <v>20</v>
      </c>
      <c r="D30" s="3" t="s">
        <v>77</v>
      </c>
      <c r="E30" s="12" t="s">
        <v>76</v>
      </c>
      <c r="F30" s="18">
        <f t="shared" si="0"/>
        <v>6572.6</v>
      </c>
      <c r="G30" s="14" t="s">
        <v>78</v>
      </c>
    </row>
    <row r="31" spans="1:7" ht="11.1" customHeight="1" x14ac:dyDescent="0.2">
      <c r="A31" s="15"/>
      <c r="B31" s="16"/>
      <c r="C31" s="16"/>
      <c r="D31" s="16"/>
      <c r="E31" s="16"/>
      <c r="F31" s="19"/>
      <c r="G31" s="16"/>
    </row>
    <row r="32" spans="1:7" ht="11.1" customHeight="1" x14ac:dyDescent="0.2">
      <c r="A32" s="6" t="s">
        <v>79</v>
      </c>
      <c r="B32" s="3" t="s">
        <v>132</v>
      </c>
      <c r="C32" s="3" t="s">
        <v>9</v>
      </c>
      <c r="D32" s="3" t="s">
        <v>81</v>
      </c>
      <c r="E32" s="12" t="s">
        <v>80</v>
      </c>
      <c r="F32" s="18">
        <f t="shared" si="0"/>
        <v>31213.399999999994</v>
      </c>
      <c r="G32" s="14" t="s">
        <v>82</v>
      </c>
    </row>
    <row r="33" spans="1:7" ht="11.1" customHeight="1" x14ac:dyDescent="0.2">
      <c r="A33" s="4"/>
      <c r="B33" s="3" t="s">
        <v>132</v>
      </c>
      <c r="C33" s="3" t="s">
        <v>13</v>
      </c>
      <c r="D33" s="3" t="s">
        <v>84</v>
      </c>
      <c r="E33" s="12" t="s">
        <v>83</v>
      </c>
      <c r="F33" s="18">
        <f t="shared" si="0"/>
        <v>31488.300000000003</v>
      </c>
      <c r="G33" s="14" t="s">
        <v>85</v>
      </c>
    </row>
    <row r="34" spans="1:7" ht="11.1" customHeight="1" x14ac:dyDescent="0.2">
      <c r="A34" s="4"/>
      <c r="B34" s="3" t="s">
        <v>132</v>
      </c>
      <c r="C34" s="3" t="s">
        <v>16</v>
      </c>
      <c r="D34" s="3" t="s">
        <v>87</v>
      </c>
      <c r="E34" s="12" t="s">
        <v>86</v>
      </c>
      <c r="F34" s="18">
        <f t="shared" si="0"/>
        <v>33802</v>
      </c>
      <c r="G34" s="14" t="s">
        <v>88</v>
      </c>
    </row>
    <row r="35" spans="1:7" ht="11.1" customHeight="1" x14ac:dyDescent="0.2">
      <c r="A35" s="5"/>
      <c r="B35" s="3" t="s">
        <v>131</v>
      </c>
      <c r="C35" s="3" t="s">
        <v>20</v>
      </c>
      <c r="D35" s="3" t="s">
        <v>90</v>
      </c>
      <c r="E35" s="12" t="s">
        <v>89</v>
      </c>
      <c r="F35" s="18">
        <f t="shared" si="0"/>
        <v>42977.7</v>
      </c>
      <c r="G35" s="14" t="s">
        <v>91</v>
      </c>
    </row>
    <row r="36" spans="1:7" ht="11.1" customHeight="1" x14ac:dyDescent="0.2">
      <c r="A36" s="15"/>
      <c r="B36" s="16"/>
      <c r="C36" s="16"/>
      <c r="D36" s="16"/>
      <c r="E36" s="16"/>
      <c r="F36" s="19"/>
      <c r="G36" s="16"/>
    </row>
    <row r="37" spans="1:7" ht="11.1" customHeight="1" x14ac:dyDescent="0.2">
      <c r="A37" s="6" t="s">
        <v>92</v>
      </c>
      <c r="B37" s="3" t="s">
        <v>132</v>
      </c>
      <c r="C37" s="3" t="s">
        <v>9</v>
      </c>
      <c r="D37" s="3" t="s">
        <v>94</v>
      </c>
      <c r="E37" s="12" t="s">
        <v>93</v>
      </c>
      <c r="F37" s="18">
        <f t="shared" si="0"/>
        <v>57523.849999999991</v>
      </c>
      <c r="G37" s="14" t="s">
        <v>95</v>
      </c>
    </row>
    <row r="38" spans="1:7" ht="11.1" customHeight="1" x14ac:dyDescent="0.2">
      <c r="A38" s="4"/>
      <c r="B38" s="3" t="s">
        <v>132</v>
      </c>
      <c r="C38" s="3" t="s">
        <v>13</v>
      </c>
      <c r="D38" s="3" t="s">
        <v>97</v>
      </c>
      <c r="E38" s="12" t="s">
        <v>96</v>
      </c>
      <c r="F38" s="18">
        <f t="shared" si="0"/>
        <v>56209.7</v>
      </c>
      <c r="G38" s="14" t="s">
        <v>98</v>
      </c>
    </row>
    <row r="39" spans="1:7" ht="11.1" customHeight="1" x14ac:dyDescent="0.2">
      <c r="A39" s="4"/>
      <c r="B39" s="3" t="s">
        <v>132</v>
      </c>
      <c r="C39" s="3" t="s">
        <v>16</v>
      </c>
      <c r="D39" s="3" t="s">
        <v>100</v>
      </c>
      <c r="E39" s="12" t="s">
        <v>99</v>
      </c>
      <c r="F39" s="18">
        <f t="shared" si="0"/>
        <v>52981.05</v>
      </c>
      <c r="G39" s="14" t="s">
        <v>101</v>
      </c>
    </row>
    <row r="40" spans="1:7" ht="11.1" customHeight="1" x14ac:dyDescent="0.2">
      <c r="A40" s="5"/>
      <c r="B40" s="3" t="s">
        <v>131</v>
      </c>
      <c r="C40" s="3" t="s">
        <v>20</v>
      </c>
      <c r="D40" s="3" t="s">
        <v>103</v>
      </c>
      <c r="E40" s="12" t="s">
        <v>102</v>
      </c>
      <c r="F40" s="18">
        <f t="shared" si="0"/>
        <v>65199.05</v>
      </c>
      <c r="G40" s="14" t="s">
        <v>104</v>
      </c>
    </row>
    <row r="41" spans="1:7" ht="11.1" customHeight="1" x14ac:dyDescent="0.2">
      <c r="A41" s="15"/>
      <c r="B41" s="16"/>
      <c r="C41" s="16"/>
      <c r="D41" s="16"/>
      <c r="E41" s="16"/>
      <c r="F41" s="19"/>
      <c r="G41" s="16"/>
    </row>
    <row r="42" spans="1:7" ht="11.1" customHeight="1" x14ac:dyDescent="0.2">
      <c r="A42" s="6" t="s">
        <v>105</v>
      </c>
      <c r="B42" s="3" t="s">
        <v>132</v>
      </c>
      <c r="C42" s="3" t="s">
        <v>9</v>
      </c>
      <c r="D42" s="3" t="s">
        <v>107</v>
      </c>
      <c r="E42" s="12" t="s">
        <v>106</v>
      </c>
      <c r="F42" s="18">
        <f t="shared" si="0"/>
        <v>10709.750000000004</v>
      </c>
      <c r="G42" s="14" t="s">
        <v>108</v>
      </c>
    </row>
    <row r="43" spans="1:7" ht="11.1" customHeight="1" x14ac:dyDescent="0.2">
      <c r="A43" s="4"/>
      <c r="B43" s="3" t="s">
        <v>132</v>
      </c>
      <c r="C43" s="3" t="s">
        <v>13</v>
      </c>
      <c r="D43" s="3" t="s">
        <v>110</v>
      </c>
      <c r="E43" s="12" t="s">
        <v>109</v>
      </c>
      <c r="F43" s="18">
        <f t="shared" si="0"/>
        <v>13267.95</v>
      </c>
      <c r="G43" s="14" t="s">
        <v>111</v>
      </c>
    </row>
    <row r="44" spans="1:7" ht="11.1" customHeight="1" x14ac:dyDescent="0.2">
      <c r="A44" s="4"/>
      <c r="B44" s="3" t="s">
        <v>132</v>
      </c>
      <c r="C44" s="3" t="s">
        <v>16</v>
      </c>
      <c r="D44" s="3" t="s">
        <v>113</v>
      </c>
      <c r="E44" s="12" t="s">
        <v>112</v>
      </c>
      <c r="F44" s="18">
        <f t="shared" si="0"/>
        <v>17993.150000000001</v>
      </c>
      <c r="G44" s="14" t="s">
        <v>114</v>
      </c>
    </row>
    <row r="45" spans="1:7" ht="11.1" customHeight="1" x14ac:dyDescent="0.2">
      <c r="A45" s="5"/>
      <c r="B45" s="3" t="s">
        <v>131</v>
      </c>
      <c r="C45" s="3" t="s">
        <v>20</v>
      </c>
      <c r="D45" s="3" t="s">
        <v>116</v>
      </c>
      <c r="E45" s="12" t="s">
        <v>115</v>
      </c>
      <c r="F45" s="18">
        <f t="shared" si="0"/>
        <v>19231.5</v>
      </c>
      <c r="G45" s="14" t="s">
        <v>117</v>
      </c>
    </row>
    <row r="46" spans="1:7" ht="11.1" customHeight="1" x14ac:dyDescent="0.2">
      <c r="A46" s="15"/>
      <c r="B46" s="16"/>
      <c r="C46" s="16"/>
      <c r="D46" s="16"/>
      <c r="E46" s="16"/>
      <c r="F46" s="19"/>
      <c r="G46" s="16"/>
    </row>
    <row r="47" spans="1:7" ht="11.1" customHeight="1" x14ac:dyDescent="0.2">
      <c r="A47" s="6" t="s">
        <v>118</v>
      </c>
      <c r="B47" s="3" t="s">
        <v>131</v>
      </c>
      <c r="C47" s="3" t="s">
        <v>9</v>
      </c>
      <c r="D47" s="3" t="s">
        <v>120</v>
      </c>
      <c r="E47" s="12" t="s">
        <v>119</v>
      </c>
      <c r="F47" s="18">
        <f t="shared" si="0"/>
        <v>39526.25</v>
      </c>
      <c r="G47" s="14" t="s">
        <v>121</v>
      </c>
    </row>
    <row r="48" spans="1:7" ht="11.1" customHeight="1" x14ac:dyDescent="0.2">
      <c r="A48" s="4"/>
      <c r="B48" s="3" t="s">
        <v>132</v>
      </c>
      <c r="C48" s="3" t="s">
        <v>13</v>
      </c>
      <c r="D48" s="3" t="s">
        <v>123</v>
      </c>
      <c r="E48" s="12" t="s">
        <v>122</v>
      </c>
      <c r="F48" s="18">
        <f t="shared" si="0"/>
        <v>30828.85</v>
      </c>
      <c r="G48" s="14" t="s">
        <v>124</v>
      </c>
    </row>
    <row r="49" spans="1:7" ht="11.1" customHeight="1" x14ac:dyDescent="0.2">
      <c r="A49" s="4"/>
      <c r="B49" s="3" t="s">
        <v>132</v>
      </c>
      <c r="C49" s="3" t="s">
        <v>16</v>
      </c>
      <c r="D49" s="3" t="s">
        <v>126</v>
      </c>
      <c r="E49" s="12" t="s">
        <v>125</v>
      </c>
      <c r="F49" s="18">
        <f t="shared" si="0"/>
        <v>22585.049999999996</v>
      </c>
      <c r="G49" s="14" t="s">
        <v>127</v>
      </c>
    </row>
    <row r="50" spans="1:7" ht="11.1" customHeight="1" x14ac:dyDescent="0.2">
      <c r="A50" s="5"/>
      <c r="B50" s="3" t="s">
        <v>132</v>
      </c>
      <c r="C50" s="3" t="s">
        <v>20</v>
      </c>
      <c r="D50" s="3" t="s">
        <v>129</v>
      </c>
      <c r="E50" s="12" t="s">
        <v>128</v>
      </c>
      <c r="F50" s="18">
        <f t="shared" si="0"/>
        <v>32678.550000000003</v>
      </c>
      <c r="G50" s="14" t="s">
        <v>130</v>
      </c>
    </row>
    <row r="57" spans="1:7" ht="11.45" customHeight="1" x14ac:dyDescent="0.2">
      <c r="A57" s="8" t="s">
        <v>133</v>
      </c>
      <c r="B57" s="9" t="s">
        <v>134</v>
      </c>
    </row>
    <row r="58" spans="1:7" ht="11.45" customHeight="1" x14ac:dyDescent="0.2">
      <c r="A58" s="9" t="s">
        <v>136</v>
      </c>
      <c r="B58" s="9" t="s">
        <v>137</v>
      </c>
    </row>
  </sheetData>
  <mergeCells count="9">
    <mergeCell ref="A47:A50"/>
    <mergeCell ref="A23:A25"/>
    <mergeCell ref="A27:A30"/>
    <mergeCell ref="A32:A35"/>
    <mergeCell ref="A37:A40"/>
    <mergeCell ref="A42:A45"/>
    <mergeCell ref="A6:A9"/>
    <mergeCell ref="A11:A14"/>
    <mergeCell ref="A16:A21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Розум_Р_С</cp:lastModifiedBy>
  <dcterms:modified xsi:type="dcterms:W3CDTF">2023-10-09T10:13:50Z</dcterms:modified>
</cp:coreProperties>
</file>