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N4" i="1" l="1"/>
  <c r="K4" i="1"/>
  <c r="Q4" i="1" s="1"/>
  <c r="R4" i="1" l="1"/>
</calcChain>
</file>

<file path=xl/sharedStrings.xml><?xml version="1.0" encoding="utf-8"?>
<sst xmlns="http://schemas.openxmlformats.org/spreadsheetml/2006/main" count="37" uniqueCount="30">
  <si>
    <t xml:space="preserve">Код </t>
  </si>
  <si>
    <t>Артикул</t>
  </si>
  <si>
    <t>Наименование</t>
  </si>
  <si>
    <t>ед</t>
  </si>
  <si>
    <t>остаток</t>
  </si>
  <si>
    <t>в рублях</t>
  </si>
  <si>
    <t xml:space="preserve">цена закупочная </t>
  </si>
  <si>
    <t xml:space="preserve">курс </t>
  </si>
  <si>
    <t>на дату поступления</t>
  </si>
  <si>
    <t xml:space="preserve">цена закуп </t>
  </si>
  <si>
    <t>в валюте</t>
  </si>
  <si>
    <t>на сегодня</t>
  </si>
  <si>
    <t xml:space="preserve">цена розничная </t>
  </si>
  <si>
    <t>Пример</t>
  </si>
  <si>
    <t>Л0001596</t>
  </si>
  <si>
    <t>Л-110</t>
  </si>
  <si>
    <t>Краска</t>
  </si>
  <si>
    <t>Бренд</t>
  </si>
  <si>
    <t>Вика</t>
  </si>
  <si>
    <t>шт</t>
  </si>
  <si>
    <t>H4/I4</t>
  </si>
  <si>
    <t>наценка</t>
  </si>
  <si>
    <t>%</t>
  </si>
  <si>
    <t>K4/H4</t>
  </si>
  <si>
    <t>O4*L4</t>
  </si>
  <si>
    <t>J4*N4</t>
  </si>
  <si>
    <t>EUR</t>
  </si>
  <si>
    <t>*</t>
  </si>
  <si>
    <t>дата</t>
  </si>
  <si>
    <t>поступления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</si>
</sst>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G7" sqref="G7"/>
    </sheetView>
  </sheetViews>
  <sheetFormatPr defaultRowHeight="15" x14ac:dyDescent="0.25"/>
  <cols>
    <col min="1" max="1" width="8.28515625" style="1" bestFit="1" customWidth="1"/>
    <col min="2" max="2" width="9.28515625" style="1" bestFit="1" customWidth="1"/>
    <col min="3" max="3" width="8.5703125" style="1" bestFit="1" customWidth="1"/>
    <col min="4" max="4" width="6.7109375" style="1" bestFit="1" customWidth="1"/>
    <col min="5" max="5" width="14.85546875" style="1" bestFit="1" customWidth="1"/>
    <col min="6" max="6" width="3.42578125" style="1" bestFit="1" customWidth="1"/>
    <col min="7" max="7" width="7.85546875" style="1" bestFit="1" customWidth="1"/>
    <col min="8" max="8" width="16.7109375" style="1" bestFit="1" customWidth="1"/>
    <col min="9" max="9" width="12.7109375" style="1" bestFit="1" customWidth="1"/>
    <col min="10" max="10" width="20" style="1" bestFit="1" customWidth="1"/>
    <col min="11" max="11" width="11.28515625" style="1" bestFit="1" customWidth="1"/>
    <col min="12" max="12" width="16" style="1" bestFit="1" customWidth="1"/>
    <col min="13" max="13" width="2" style="1" bestFit="1" customWidth="1"/>
    <col min="14" max="14" width="8.5703125" style="1" bestFit="1" customWidth="1"/>
    <col min="15" max="15" width="2" style="1" bestFit="1" customWidth="1"/>
    <col min="16" max="16" width="10.7109375" style="1" bestFit="1" customWidth="1"/>
    <col min="17" max="17" width="16.7109375" style="1" bestFit="1" customWidth="1"/>
    <col min="18" max="18" width="16" style="1" bestFit="1" customWidth="1"/>
    <col min="19" max="16384" width="9.140625" style="1"/>
  </cols>
  <sheetData>
    <row r="1" spans="1:18" x14ac:dyDescent="0.25">
      <c r="H1" s="10" t="s">
        <v>6</v>
      </c>
      <c r="I1" s="10" t="s">
        <v>28</v>
      </c>
      <c r="J1" s="10" t="s">
        <v>7</v>
      </c>
      <c r="K1" s="10" t="s">
        <v>9</v>
      </c>
      <c r="L1" s="10" t="s">
        <v>12</v>
      </c>
      <c r="M1" s="9" t="s">
        <v>27</v>
      </c>
      <c r="N1" s="2" t="s">
        <v>21</v>
      </c>
      <c r="O1" s="9" t="s">
        <v>27</v>
      </c>
      <c r="P1" s="5" t="s">
        <v>7</v>
      </c>
      <c r="Q1" s="5" t="s">
        <v>6</v>
      </c>
      <c r="R1" s="6" t="s">
        <v>12</v>
      </c>
    </row>
    <row r="2" spans="1:18" x14ac:dyDescent="0.25">
      <c r="B2" s="11" t="s">
        <v>0</v>
      </c>
      <c r="C2" s="11" t="s">
        <v>1</v>
      </c>
      <c r="D2" s="11" t="s">
        <v>17</v>
      </c>
      <c r="E2" s="11" t="s">
        <v>2</v>
      </c>
      <c r="F2" s="11" t="s">
        <v>3</v>
      </c>
      <c r="G2" s="11" t="s">
        <v>4</v>
      </c>
      <c r="H2" s="10" t="s">
        <v>5</v>
      </c>
      <c r="I2" s="10" t="s">
        <v>29</v>
      </c>
      <c r="J2" s="10" t="s">
        <v>8</v>
      </c>
      <c r="K2" s="10" t="s">
        <v>10</v>
      </c>
      <c r="L2" s="10" t="s">
        <v>11</v>
      </c>
      <c r="M2" s="8"/>
      <c r="N2" s="3" t="s">
        <v>22</v>
      </c>
      <c r="O2" s="8"/>
      <c r="P2" s="5" t="s">
        <v>11</v>
      </c>
      <c r="Q2" s="5" t="s">
        <v>5</v>
      </c>
      <c r="R2" s="5"/>
    </row>
    <row r="3" spans="1:18" x14ac:dyDescent="0.25">
      <c r="B3" s="11"/>
      <c r="C3" s="11"/>
      <c r="D3" s="11"/>
      <c r="E3" s="11"/>
      <c r="F3" s="11"/>
      <c r="G3" s="11"/>
      <c r="H3" s="10"/>
      <c r="I3" s="10"/>
      <c r="J3" s="10" t="s">
        <v>26</v>
      </c>
      <c r="K3" s="10" t="s">
        <v>20</v>
      </c>
      <c r="L3" s="10"/>
      <c r="M3" s="8"/>
      <c r="N3" s="3" t="s">
        <v>23</v>
      </c>
      <c r="O3" s="8"/>
      <c r="P3" s="5" t="s">
        <v>26</v>
      </c>
      <c r="Q3" s="5" t="s">
        <v>25</v>
      </c>
      <c r="R3" s="5" t="s">
        <v>24</v>
      </c>
    </row>
    <row r="4" spans="1:18" x14ac:dyDescent="0.25">
      <c r="A4" s="5" t="s">
        <v>13</v>
      </c>
      <c r="B4" s="11" t="s">
        <v>14</v>
      </c>
      <c r="C4" s="11" t="s">
        <v>15</v>
      </c>
      <c r="D4" s="11" t="s">
        <v>18</v>
      </c>
      <c r="E4" s="11" t="s">
        <v>16</v>
      </c>
      <c r="F4" s="11" t="s">
        <v>19</v>
      </c>
      <c r="G4" s="11">
        <v>3</v>
      </c>
      <c r="H4" s="11">
        <v>1000</v>
      </c>
      <c r="I4" s="13">
        <v>44785</v>
      </c>
      <c r="J4" s="11">
        <v>70</v>
      </c>
      <c r="K4" s="12">
        <f>SUM(H4/J4)</f>
        <v>14.285714285714286</v>
      </c>
      <c r="L4" s="11">
        <v>1600</v>
      </c>
      <c r="M4" s="8"/>
      <c r="N4" s="7">
        <f>SUM(L4/H4)</f>
        <v>1.6</v>
      </c>
      <c r="O4" s="8"/>
      <c r="P4" s="1">
        <v>105</v>
      </c>
      <c r="Q4" s="4">
        <f>SUM(K4*P4)</f>
        <v>1500</v>
      </c>
      <c r="R4" s="4">
        <f>SUM(N4*Q4)</f>
        <v>2400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2024-11-08T16:21:46Z</dcterms:modified>
</cp:coreProperties>
</file>