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ltrim\Clietns\Игорь-Металл\Задачи\250801 Печатные формы\"/>
    </mc:Choice>
  </mc:AlternateContent>
  <bookViews>
    <workbookView xWindow="0" yWindow="0" windowWidth="19200" windowHeight="6912" tabRatio="500"/>
  </bookViews>
  <sheets>
    <sheet name="AllPage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S12" i="1" l="1"/>
  <c r="S13" i="1"/>
  <c r="S14" i="1"/>
  <c r="S15" i="1" s="1"/>
</calcChain>
</file>

<file path=xl/sharedStrings.xml><?xml version="1.0" encoding="utf-8"?>
<sst xmlns="http://schemas.openxmlformats.org/spreadsheetml/2006/main" count="45" uniqueCount="44">
  <si>
    <t>к Договору поставки металлопроката № ПКФ-2024/2837 от 31.10.2024 г.</t>
  </si>
  <si>
    <t>г. Москва</t>
  </si>
  <si>
    <t>1.</t>
  </si>
  <si>
    <t>Поставщик обязуется поставить, а Покупатель принять и оплатить следующий Товар:</t>
  </si>
  <si>
    <t>№
п/п</t>
  </si>
  <si>
    <t>Наименование товара/услуг</t>
  </si>
  <si>
    <t>Кол-во</t>
  </si>
  <si>
    <t>Ед.</t>
  </si>
  <si>
    <t>Цена, с учетом НДС
20 %, руб.</t>
  </si>
  <si>
    <t>Сумма, с учетом НДС
20 %, руб.</t>
  </si>
  <si>
    <t>шт</t>
  </si>
  <si>
    <t>Итого с учетом НДС 20 %:</t>
  </si>
  <si>
    <t>Сумма НДС 20 %:</t>
  </si>
  <si>
    <t>2.</t>
  </si>
  <si>
    <t>3.</t>
  </si>
  <si>
    <t>4.</t>
  </si>
  <si>
    <t>Спецификация вступает в силу с момента подписания и является неотъемлемой частью Договора.</t>
  </si>
  <si>
    <t>5.</t>
  </si>
  <si>
    <t>6.</t>
  </si>
  <si>
    <t>Валюта платежа: Российский рубль.</t>
  </si>
  <si>
    <t>7.</t>
  </si>
  <si>
    <t>Изготовленные изделия не подлежат возврату и замене.</t>
  </si>
  <si>
    <t>8.</t>
  </si>
  <si>
    <t>В случае поступления в адрес Поставщика претензии или рекламации по качеству, комплектности и количеству поставляемой
продукции, с вывозом представителя Поставщика, при не подтверждении заявленной покупателем рекламации (стоимость проезда
и командировочные расходы из расчета 1000 руб. в сутки).</t>
  </si>
  <si>
    <t>9.</t>
  </si>
  <si>
    <t>Условия спецификации действительны при её подписании сторонами в течение 2-х дней от даты её составления, указанной в
правом верхнем углу. По истечении указанного срока, не подписанная сторонами спецификация теряет свою силу и не подлежит
исполнению Сторонами.</t>
  </si>
  <si>
    <t>10.</t>
  </si>
  <si>
    <t>Срок поставки: в течение 3 дней, начиная со дня уведомления о готовности и 100% оплаты.</t>
  </si>
  <si>
    <t>11.</t>
  </si>
  <si>
    <t>Поставщик</t>
  </si>
  <si>
    <t>Покупатель</t>
  </si>
  <si>
    <t>Срок производства 6 рабочих дней, с момента поступления денежных средств на расчетный счет Поставщика.</t>
  </si>
  <si>
    <t>Условия оплаты: предоплата 50% от общей суммы счета, 50% в течении двух дней  после уведомления о готовности..</t>
  </si>
  <si>
    <t>В случае нарушения сроков оплаты, Покупателю начисляются пени в размере 0.3% от суммы недооплаченного товара за каждый день просрочки, но не более 20%</t>
  </si>
  <si>
    <t>"18" июля 2025 г.</t>
  </si>
  <si>
    <t>Швеллер гнутный 360х110х10 СТ3 L-6</t>
  </si>
  <si>
    <t>МП</t>
  </si>
  <si>
    <t>Доставка</t>
  </si>
  <si>
    <t>Доставка осуществляется силами поставщика до адреса Тверская обл. г Зубцов</t>
  </si>
  <si>
    <t>&lt;Плательщик&gt;
ОГРН &lt;&gt;
ИНН &lt;&gt;. КПП &lt;&gt;
Юр. адрес: &lt;&gt;
Почтовый адрес: &lt;&gt;
Телефон: &lt;&gt;
р/с № &lt;&gt;
в &lt;&gt;
к/с № &lt;&gt;
БИК &lt;&gt;
E-mail: &lt;&gt;
&lt;Должность&gt;
____________________/ ФИО/.
м. п.</t>
  </si>
  <si>
    <t>Спецификация № &lt;&gt;</t>
  </si>
  <si>
    <r>
      <rPr>
        <sz val="8.5"/>
        <color rgb="FFFF0000"/>
        <rFont val="Times New Roman"/>
        <family val="1"/>
        <charset val="204"/>
      </rPr>
      <t>&lt;Организаиця&gt;,</t>
    </r>
    <r>
      <rPr>
        <sz val="8.5"/>
        <rFont val="Times New Roman"/>
        <family val="1"/>
        <charset val="204"/>
      </rPr>
      <t xml:space="preserve"> в лице </t>
    </r>
    <r>
      <rPr>
        <sz val="8.5"/>
        <color rgb="FFFF0000"/>
        <rFont val="Times New Roman"/>
        <family val="1"/>
        <charset val="204"/>
      </rPr>
      <t>&lt;Руководитель&gt;,</t>
    </r>
    <r>
      <rPr>
        <sz val="8.5"/>
        <rFont val="Times New Roman"/>
        <family val="1"/>
        <charset val="204"/>
      </rPr>
      <t xml:space="preserve"> действующего на основании Устава, именуемое в дальнейшем Продавец, с одной
стороны и </t>
    </r>
    <r>
      <rPr>
        <sz val="8.5"/>
        <color rgb="FFFF0000"/>
        <rFont val="Times New Roman"/>
        <family val="1"/>
        <charset val="204"/>
      </rPr>
      <t>&lt;Контрагент&gt;,</t>
    </r>
    <r>
      <rPr>
        <sz val="8.5"/>
        <rFont val="Times New Roman"/>
        <family val="1"/>
        <charset val="204"/>
      </rPr>
      <t xml:space="preserve"> в лице </t>
    </r>
    <r>
      <rPr>
        <sz val="8.5"/>
        <color rgb="FFFF0000"/>
        <rFont val="Times New Roman"/>
        <family val="1"/>
        <charset val="204"/>
      </rPr>
      <t>&lt;Руководитель клиента</t>
    </r>
    <r>
      <rPr>
        <sz val="8.5"/>
        <rFont val="Times New Roman"/>
        <family val="1"/>
        <charset val="204"/>
      </rPr>
      <t>&gt;, действующего на основании &lt;</t>
    </r>
    <r>
      <rPr>
        <sz val="8.5"/>
        <color rgb="FFFF0000"/>
        <rFont val="Times New Roman"/>
        <family val="1"/>
        <charset val="204"/>
      </rPr>
      <t>Основание для клиента</t>
    </r>
    <r>
      <rPr>
        <sz val="8.5"/>
        <rFont val="Times New Roman"/>
        <family val="1"/>
        <charset val="204"/>
      </rPr>
      <t>&gt;,
именуемое в дальнейшем Покупатель, с другой стороны, подписали настоящее приложение № 1:</t>
    </r>
  </si>
  <si>
    <r>
      <t>Стоимость Товара и Услуг согласно</t>
    </r>
    <r>
      <rPr>
        <i/>
        <sz val="8.5"/>
        <color rgb="FFFF0000"/>
        <rFont val="Times New Roman"/>
        <family val="1"/>
        <charset val="204"/>
      </rPr>
      <t xml:space="preserve"> Спецификации № 1/13</t>
    </r>
    <r>
      <rPr>
        <i/>
        <sz val="8.5"/>
        <rFont val="Times New Roman"/>
        <family val="1"/>
        <charset val="204"/>
      </rPr>
      <t xml:space="preserve"> составляет </t>
    </r>
    <r>
      <rPr>
        <i/>
        <sz val="8.5"/>
        <color rgb="FFFF0000"/>
        <rFont val="Times New Roman"/>
        <family val="1"/>
        <charset val="204"/>
      </rPr>
      <t>1 384 149,44 руб. (Один миллион триста восемьдесят четыре тысячи сто сорок девять рублей, 44 копейки), в т.ч. НДС (20%) 260 691,44 руб.</t>
    </r>
  </si>
  <si>
    <r>
      <t xml:space="preserve">&lt;Организация&gt;
</t>
    </r>
    <r>
      <rPr>
        <sz val="8.5"/>
        <color rgb="FFFF0000"/>
        <rFont val="Times New Roman"/>
        <family val="1"/>
        <charset val="204"/>
      </rPr>
      <t xml:space="preserve">ОГРН &lt;&gt;
ИНН &lt;&gt;. КПП &lt;&gt;
Юр. адрес: &lt;&gt;
Почтовый адрес: &lt;&gt;
Телефон: &lt;&gt;
р/с № &lt;&gt;
в &lt;&gt;
к/с № &lt;&gt;
БИК &lt;&gt;
E-mail: &lt;&gt;
</t>
    </r>
    <r>
      <rPr>
        <b/>
        <i/>
        <sz val="8.5"/>
        <color rgb="FFFF0000"/>
        <rFont val="Times New Roman"/>
        <family val="1"/>
        <charset val="204"/>
      </rPr>
      <t xml:space="preserve">&lt;Должность&gt;
</t>
    </r>
    <r>
      <rPr>
        <sz val="8.5"/>
        <color rgb="FFFF0000"/>
        <rFont val="Times New Roman"/>
        <family val="1"/>
        <charset val="204"/>
      </rPr>
      <t>____________________/ ФИО/.
м. 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</si>
</sst>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i/>
      <sz val="8.5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b/>
      <i/>
      <sz val="8.5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i/>
      <sz val="10.5"/>
      <name val="Times New Roman"/>
      <family val="1"/>
      <charset val="204"/>
    </font>
    <font>
      <b/>
      <i/>
      <sz val="8.5"/>
      <name val="Times New Roman"/>
      <family val="1"/>
      <charset val="204"/>
    </font>
    <font>
      <sz val="8.5"/>
      <name val="Times New Roman"/>
      <family val="1"/>
      <charset val="204"/>
    </font>
    <font>
      <i/>
      <sz val="8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33333"/>
      </left>
      <right/>
      <top style="thin">
        <color indexed="64"/>
      </top>
      <bottom/>
      <diagonal/>
    </border>
    <border>
      <left style="thin">
        <color rgb="FF333333"/>
      </left>
      <right style="thin">
        <color rgb="FF333333"/>
      </right>
      <top style="thin">
        <color indexed="64"/>
      </top>
      <bottom/>
      <diagonal/>
    </border>
    <border>
      <left style="thin">
        <color rgb="FF3333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33333"/>
      </top>
      <bottom/>
      <diagonal/>
    </border>
    <border>
      <left style="thin">
        <color rgb="FF333333"/>
      </left>
      <right style="thin">
        <color indexed="64"/>
      </right>
      <top style="thin">
        <color rgb="FF333333"/>
      </top>
      <bottom/>
      <diagonal/>
    </border>
    <border>
      <left style="thin">
        <color indexed="64"/>
      </left>
      <right/>
      <top style="thin">
        <color rgb="FF333333"/>
      </top>
      <bottom style="thin">
        <color indexed="64"/>
      </bottom>
      <diagonal/>
    </border>
    <border>
      <left style="thin">
        <color rgb="FF333333"/>
      </left>
      <right/>
      <top style="thin">
        <color rgb="FF333333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indexed="64"/>
      </bottom>
      <diagonal/>
    </border>
    <border>
      <left style="thin">
        <color rgb="FF333333"/>
      </left>
      <right style="thin">
        <color indexed="64"/>
      </right>
      <top style="thin">
        <color rgb="FF333333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Fill="1"/>
    <xf numFmtId="0" fontId="8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left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/>
    <xf numFmtId="0" fontId="3" fillId="0" borderId="3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zoomScale="110" zoomScaleNormal="110" workbookViewId="0">
      <selection activeCell="K46" sqref="A46:U46"/>
    </sheetView>
  </sheetViews>
  <sheetFormatPr defaultColWidth="9" defaultRowHeight="12.75" customHeight="1" x14ac:dyDescent="0.25"/>
  <cols>
    <col min="1" max="1" width="2.5546875" style="1" customWidth="1"/>
    <col min="2" max="2" width="1.5546875" style="1" customWidth="1"/>
    <col min="3" max="3" width="2" style="1" customWidth="1"/>
    <col min="4" max="4" width="5.88671875" style="1" customWidth="1"/>
    <col min="5" max="5" width="28.33203125" style="1" customWidth="1"/>
    <col min="6" max="6" width="12.33203125" style="1" customWidth="1"/>
    <col min="7" max="7" width="6.33203125" style="1" customWidth="1"/>
    <col min="8" max="8" width="3.6640625" style="1" customWidth="1"/>
    <col min="9" max="9" width="1.5546875" style="1" customWidth="1"/>
    <col min="10" max="10" width="4" style="1" customWidth="1"/>
    <col min="11" max="11" width="9.33203125" style="1" customWidth="1"/>
    <col min="12" max="12" width="1.6640625" style="1" customWidth="1"/>
    <col min="13" max="13" width="3.5546875" style="1" customWidth="1"/>
    <col min="14" max="14" width="7.6640625" style="1" customWidth="1"/>
    <col min="15" max="15" width="2.5546875" style="1" customWidth="1"/>
    <col min="16" max="16" width="4" style="1" customWidth="1"/>
    <col min="17" max="17" width="6.44140625" style="1" customWidth="1"/>
    <col min="18" max="18" width="10.33203125" style="1" customWidth="1"/>
    <col min="19" max="19" width="3.109375" style="1" customWidth="1"/>
    <col min="20" max="20" width="8.44140625" style="1" customWidth="1"/>
    <col min="21" max="21" width="10.88671875" style="1" customWidth="1"/>
    <col min="22" max="16384" width="9" style="1"/>
  </cols>
  <sheetData>
    <row r="1" spans="1:21" ht="9" customHeight="1" x14ac:dyDescent="0.25">
      <c r="M1" s="23" t="s">
        <v>0</v>
      </c>
      <c r="N1" s="23"/>
      <c r="O1" s="23"/>
      <c r="P1" s="23"/>
      <c r="Q1" s="23"/>
      <c r="R1" s="23"/>
      <c r="S1" s="23"/>
      <c r="T1" s="23"/>
      <c r="U1" s="23"/>
    </row>
    <row r="2" spans="1:21" ht="13.5" customHeight="1" x14ac:dyDescent="0.25"/>
    <row r="3" spans="1:21" ht="11.85" customHeight="1" x14ac:dyDescent="0.25">
      <c r="G3" s="21" t="s">
        <v>40</v>
      </c>
      <c r="H3" s="21"/>
      <c r="I3" s="21"/>
      <c r="J3" s="21"/>
      <c r="K3" s="21"/>
      <c r="L3" s="21"/>
      <c r="M3" s="21"/>
    </row>
    <row r="4" spans="1:21" ht="13.65" customHeight="1" x14ac:dyDescent="0.25"/>
    <row r="5" spans="1:21" ht="9.75" customHeight="1" x14ac:dyDescent="0.25">
      <c r="A5" s="2" t="s">
        <v>1</v>
      </c>
      <c r="B5" s="2"/>
      <c r="C5" s="2"/>
      <c r="D5" s="2"/>
      <c r="T5" s="22" t="s">
        <v>34</v>
      </c>
      <c r="U5" s="22"/>
    </row>
    <row r="6" spans="1:21" ht="13.5" customHeight="1" x14ac:dyDescent="0.25"/>
    <row r="7" spans="1:21" ht="47.25" customHeight="1" x14ac:dyDescent="0.25">
      <c r="A7" s="3" t="s">
        <v>41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2.1" customHeight="1" x14ac:dyDescent="0.25"/>
    <row r="9" spans="1:21" s="5" customFormat="1" ht="13.2" x14ac:dyDescent="0.25">
      <c r="A9" s="4" t="s">
        <v>2</v>
      </c>
      <c r="D9" s="6" t="s">
        <v>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1" ht="5.25" customHeight="1" x14ac:dyDescent="0.25"/>
    <row r="11" spans="1:21" ht="24" customHeight="1" x14ac:dyDescent="0.25">
      <c r="A11" s="7" t="s">
        <v>4</v>
      </c>
      <c r="B11" s="7"/>
      <c r="C11" s="7"/>
      <c r="D11" s="7" t="s">
        <v>5</v>
      </c>
      <c r="E11" s="7"/>
      <c r="F11" s="7"/>
      <c r="G11" s="7"/>
      <c r="H11" s="7"/>
      <c r="I11" s="7"/>
      <c r="J11" s="7" t="s">
        <v>6</v>
      </c>
      <c r="K11" s="7"/>
      <c r="L11" s="7" t="s">
        <v>7</v>
      </c>
      <c r="M11" s="7"/>
      <c r="N11" s="7"/>
      <c r="O11" s="8" t="s">
        <v>8</v>
      </c>
      <c r="P11" s="8"/>
      <c r="Q11" s="8"/>
      <c r="R11" s="8"/>
      <c r="S11" s="9" t="s">
        <v>9</v>
      </c>
      <c r="T11" s="9"/>
      <c r="U11" s="9"/>
    </row>
    <row r="12" spans="1:21" ht="23.25" customHeight="1" x14ac:dyDescent="0.25">
      <c r="A12" s="24">
        <v>1</v>
      </c>
      <c r="B12" s="24"/>
      <c r="C12" s="24"/>
      <c r="D12" s="25" t="s">
        <v>35</v>
      </c>
      <c r="E12" s="25"/>
      <c r="F12" s="25"/>
      <c r="G12" s="25"/>
      <c r="H12" s="25"/>
      <c r="I12" s="25"/>
      <c r="J12" s="24">
        <v>288</v>
      </c>
      <c r="K12" s="24"/>
      <c r="L12" s="26" t="s">
        <v>36</v>
      </c>
      <c r="M12" s="26"/>
      <c r="N12" s="26"/>
      <c r="O12" s="27">
        <v>4674.13</v>
      </c>
      <c r="P12" s="27"/>
      <c r="Q12" s="27"/>
      <c r="R12" s="27"/>
      <c r="S12" s="28">
        <f>O12*J12</f>
        <v>1346149.44</v>
      </c>
      <c r="T12" s="28"/>
      <c r="U12" s="28"/>
    </row>
    <row r="13" spans="1:21" ht="11.4" customHeight="1" x14ac:dyDescent="0.25">
      <c r="A13" s="24">
        <v>2</v>
      </c>
      <c r="B13" s="24"/>
      <c r="C13" s="24"/>
      <c r="D13" s="25" t="s">
        <v>37</v>
      </c>
      <c r="E13" s="25"/>
      <c r="F13" s="25"/>
      <c r="G13" s="25"/>
      <c r="H13" s="25"/>
      <c r="I13" s="25"/>
      <c r="J13" s="24">
        <v>1</v>
      </c>
      <c r="K13" s="24"/>
      <c r="L13" s="26" t="s">
        <v>10</v>
      </c>
      <c r="M13" s="26"/>
      <c r="N13" s="26"/>
      <c r="O13" s="27">
        <v>38000</v>
      </c>
      <c r="P13" s="27"/>
      <c r="Q13" s="27"/>
      <c r="R13" s="27"/>
      <c r="S13" s="28">
        <f>O13*J13</f>
        <v>38000</v>
      </c>
      <c r="T13" s="28"/>
      <c r="U13" s="28"/>
    </row>
    <row r="14" spans="1:21" ht="11.4" customHeight="1" x14ac:dyDescent="0.25">
      <c r="A14" s="29"/>
      <c r="B14" s="29"/>
      <c r="C14" s="29"/>
      <c r="D14" s="30" t="s">
        <v>11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>
        <f>S12+S13</f>
        <v>1384149.44</v>
      </c>
      <c r="T14" s="32"/>
      <c r="U14" s="32"/>
    </row>
    <row r="15" spans="1:21" ht="11.4" customHeight="1" x14ac:dyDescent="0.25">
      <c r="A15" s="33"/>
      <c r="B15" s="33"/>
      <c r="C15" s="33"/>
      <c r="D15" s="34" t="s">
        <v>12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5">
        <f>S14*20/120</f>
        <v>230691.5733333333</v>
      </c>
      <c r="T15" s="35"/>
      <c r="U15" s="35"/>
    </row>
    <row r="16" spans="1:21" ht="5.4" customHeight="1" x14ac:dyDescent="0.25"/>
    <row r="17" spans="1:21" ht="13.2" x14ac:dyDescent="0.25">
      <c r="A17" s="10" t="s">
        <v>13</v>
      </c>
      <c r="B17" s="11"/>
      <c r="C17" s="11"/>
      <c r="D17" s="12" t="s">
        <v>42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3.2" x14ac:dyDescent="0.25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.1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2.1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2.75" customHeight="1" x14ac:dyDescent="0.25">
      <c r="A21" s="10" t="s">
        <v>14</v>
      </c>
      <c r="B21" s="11"/>
      <c r="C21" s="11"/>
      <c r="D21" s="12" t="s">
        <v>32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.1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2.75" customHeight="1" x14ac:dyDescent="0.25">
      <c r="A23" s="13" t="s">
        <v>15</v>
      </c>
      <c r="B23" s="11"/>
      <c r="C23" s="11"/>
      <c r="D23" s="14" t="s">
        <v>33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13.2" x14ac:dyDescent="0.25">
      <c r="A24" s="10" t="s">
        <v>15</v>
      </c>
      <c r="B24" s="11"/>
      <c r="C24" s="11"/>
      <c r="D24" s="12" t="s">
        <v>16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1"/>
      <c r="S24" s="11"/>
      <c r="T24" s="11"/>
      <c r="U24" s="11"/>
    </row>
    <row r="25" spans="1:21" ht="2.1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3.2" x14ac:dyDescent="0.25">
      <c r="A26" s="10" t="s">
        <v>17</v>
      </c>
      <c r="B26" s="11"/>
      <c r="C26" s="11"/>
      <c r="D26" s="12" t="s">
        <v>31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1"/>
      <c r="U26" s="11"/>
    </row>
    <row r="27" spans="1:21" ht="2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3.2" x14ac:dyDescent="0.25">
      <c r="A28" s="10" t="s">
        <v>18</v>
      </c>
      <c r="B28" s="11"/>
      <c r="C28" s="11"/>
      <c r="D28" s="12" t="s">
        <v>19</v>
      </c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.1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3.2" x14ac:dyDescent="0.25">
      <c r="A30" s="10" t="s">
        <v>20</v>
      </c>
      <c r="B30" s="11"/>
      <c r="C30" s="11"/>
      <c r="D30" s="12" t="s">
        <v>21</v>
      </c>
      <c r="E30" s="12"/>
      <c r="F30" s="12"/>
      <c r="G30" s="12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2.1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2.75" hidden="1" customHeight="1" x14ac:dyDescent="0.25">
      <c r="A32" s="12" t="s">
        <v>22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3.2" x14ac:dyDescent="0.25">
      <c r="A33" s="12"/>
      <c r="B33" s="11"/>
      <c r="C33" s="11"/>
      <c r="D33" s="12" t="s">
        <v>23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24.75" customHeight="1" x14ac:dyDescent="0.25">
      <c r="A34" s="11"/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2.2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2.75" hidden="1" customHeight="1" x14ac:dyDescent="0.25">
      <c r="A36" s="12" t="s">
        <v>24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3.2" x14ac:dyDescent="0.25">
      <c r="A37" s="12"/>
      <c r="B37" s="11"/>
      <c r="C37" s="11"/>
      <c r="D37" s="12" t="s">
        <v>25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20.25" customHeight="1" x14ac:dyDescent="0.25">
      <c r="A38" s="11"/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2.1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3.2" x14ac:dyDescent="0.25">
      <c r="A40" s="12" t="s">
        <v>26</v>
      </c>
      <c r="B40" s="12"/>
      <c r="C40" s="11"/>
      <c r="D40" s="12" t="s">
        <v>27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1"/>
      <c r="R40" s="11"/>
      <c r="S40" s="11"/>
      <c r="T40" s="11"/>
      <c r="U40" s="11"/>
    </row>
    <row r="41" spans="1:21" ht="2.2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3.2" x14ac:dyDescent="0.25">
      <c r="A42" s="12" t="s">
        <v>28</v>
      </c>
      <c r="B42" s="12"/>
      <c r="C42" s="11"/>
      <c r="D42" s="12" t="s">
        <v>38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1"/>
    </row>
    <row r="43" spans="1:21" ht="12.6" customHeight="1" x14ac:dyDescent="0.25"/>
    <row r="44" spans="1:21" ht="0.6" customHeight="1" x14ac:dyDescent="0.25">
      <c r="A44" s="15" t="s">
        <v>29</v>
      </c>
      <c r="B44" s="16"/>
      <c r="C44" s="16"/>
      <c r="D44" s="16"/>
      <c r="E44" s="16"/>
      <c r="F44" s="16"/>
      <c r="G44" s="16"/>
      <c r="H44" s="16"/>
      <c r="I44" s="16"/>
      <c r="J44" s="16"/>
      <c r="K44" s="17" t="s">
        <v>30</v>
      </c>
      <c r="L44" s="17"/>
      <c r="M44" s="17"/>
      <c r="N44" s="17"/>
      <c r="O44" s="17"/>
      <c r="P44" s="17"/>
      <c r="Q44" s="17"/>
      <c r="R44" s="17"/>
      <c r="S44" s="17"/>
      <c r="T44" s="17"/>
      <c r="U44" s="18"/>
    </row>
    <row r="45" spans="1:21" ht="21.15" customHeight="1" x14ac:dyDescent="0.25">
      <c r="A45" s="19"/>
      <c r="B45" s="7"/>
      <c r="C45" s="7"/>
      <c r="D45" s="7"/>
      <c r="E45" s="7"/>
      <c r="F45" s="7"/>
      <c r="G45" s="7"/>
      <c r="H45" s="7"/>
      <c r="I45" s="7"/>
      <c r="J45" s="7"/>
      <c r="K45" s="9"/>
      <c r="L45" s="9"/>
      <c r="M45" s="9"/>
      <c r="N45" s="9"/>
      <c r="O45" s="9"/>
      <c r="P45" s="9"/>
      <c r="Q45" s="9"/>
      <c r="R45" s="9"/>
      <c r="S45" s="9"/>
      <c r="T45" s="9"/>
      <c r="U45" s="20"/>
    </row>
    <row r="46" spans="1:21" ht="246" customHeight="1" x14ac:dyDescent="0.25">
      <c r="A46" s="36" t="s">
        <v>43</v>
      </c>
      <c r="B46" s="37"/>
      <c r="C46" s="37"/>
      <c r="D46" s="37"/>
      <c r="E46" s="37"/>
      <c r="F46" s="37"/>
      <c r="G46" s="37"/>
      <c r="H46" s="37"/>
      <c r="I46" s="37"/>
      <c r="J46" s="37"/>
      <c r="K46" s="38" t="s">
        <v>39</v>
      </c>
      <c r="L46" s="38"/>
      <c r="M46" s="38"/>
      <c r="N46" s="38"/>
      <c r="O46" s="38"/>
      <c r="P46" s="38"/>
      <c r="Q46" s="38"/>
      <c r="R46" s="38"/>
      <c r="S46" s="38"/>
      <c r="T46" s="38"/>
      <c r="U46" s="39"/>
    </row>
  </sheetData>
  <mergeCells count="49">
    <mergeCell ref="M1:U1"/>
    <mergeCell ref="G3:M3"/>
    <mergeCell ref="A5:D5"/>
    <mergeCell ref="T5:U5"/>
    <mergeCell ref="A7:U7"/>
    <mergeCell ref="D9:O9"/>
    <mergeCell ref="A11:C11"/>
    <mergeCell ref="D11:I11"/>
    <mergeCell ref="J11:K11"/>
    <mergeCell ref="L11:N11"/>
    <mergeCell ref="O11:R11"/>
    <mergeCell ref="S11:U11"/>
    <mergeCell ref="A12:C12"/>
    <mergeCell ref="D12:I12"/>
    <mergeCell ref="J12:K12"/>
    <mergeCell ref="L12:N12"/>
    <mergeCell ref="O12:R12"/>
    <mergeCell ref="S12:U12"/>
    <mergeCell ref="S13:U13"/>
    <mergeCell ref="A13:C13"/>
    <mergeCell ref="D13:I13"/>
    <mergeCell ref="J13:K13"/>
    <mergeCell ref="L13:N13"/>
    <mergeCell ref="O13:R13"/>
    <mergeCell ref="A14:C14"/>
    <mergeCell ref="D14:R14"/>
    <mergeCell ref="S14:U14"/>
    <mergeCell ref="A15:C15"/>
    <mergeCell ref="D15:R15"/>
    <mergeCell ref="S15:U15"/>
    <mergeCell ref="D17:U18"/>
    <mergeCell ref="D24:Q24"/>
    <mergeCell ref="D26:S26"/>
    <mergeCell ref="D28:E28"/>
    <mergeCell ref="D21:U21"/>
    <mergeCell ref="D23:U23"/>
    <mergeCell ref="D30:G30"/>
    <mergeCell ref="A32:A33"/>
    <mergeCell ref="D33:U34"/>
    <mergeCell ref="A36:A37"/>
    <mergeCell ref="D37:U38"/>
    <mergeCell ref="A46:J46"/>
    <mergeCell ref="K46:U46"/>
    <mergeCell ref="A40:B40"/>
    <mergeCell ref="D40:P40"/>
    <mergeCell ref="A42:B42"/>
    <mergeCell ref="D42:T42"/>
    <mergeCell ref="A44:J45"/>
    <mergeCell ref="K44:U45"/>
  </mergeCells>
  <printOptions gridLines="1"/>
  <pageMargins left="0.75" right="0.75" top="1" bottom="1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AllPages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600</dc:creator>
  <cp:lastModifiedBy>Val</cp:lastModifiedBy>
  <dcterms:created xsi:type="dcterms:W3CDTF">2025-08-01T12:44:31Z</dcterms:created>
  <dcterms:modified xsi:type="dcterms:W3CDTF">2025-08-04T03:31:18Z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